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Прогнозна стойност" sheetId="1" r:id="rId1"/>
  </sheets>
  <definedNames>
    <definedName name="_xlnm._FilterDatabase" localSheetId="0" hidden="1">'Прогнозна стойност'!$A$3:$I$174</definedName>
  </definedName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<sst xmlns="http://schemas.openxmlformats.org/spreadsheetml/2006/main" count="501" uniqueCount="306">
  <si>
    <t>мярка</t>
  </si>
  <si>
    <t>бр.</t>
  </si>
  <si>
    <t>Набор за перкутанна нефростома</t>
  </si>
  <si>
    <t>Набор за перкутанна нефростома ( сет за PCN )</t>
  </si>
  <si>
    <t>номенклатурен ред №</t>
  </si>
  <si>
    <t>комплект</t>
  </si>
  <si>
    <t>Права мини плака за фрактури на фалангите, комплект с Ø 1,5 мм самонарезни кортикални винтове</t>
  </si>
  <si>
    <t>Дължина 100 мм; Дебелина 1,5 мм; 20 отвора; Комплектът да е изработен от медицинска стомана, отговаряща на ISO 5832-1 и ISO 10993-1 за биосъвместимост.</t>
  </si>
  <si>
    <t>"Т" мини плака за фрактури на фалангите, комплект с Ø 1,5 мм самонарезни кортикални винтове</t>
  </si>
  <si>
    <t>Дължина 50 мм; Дебелина 1,5 мм; 3/9 отвора; Комплектът да е изработен от медицинска стомана, отговаряща на ISO 5832-1 и ISO 10993-1 за биосъвместимост.</t>
  </si>
  <si>
    <t>"H" мини плака за фрактури на фалангите, комплект с Ø 1,5 мм самонарезни кортикални винтове</t>
  </si>
  <si>
    <t>Дължина 9 мм; Дебелина 1,5 мм; 4 отвора; Комплектът да е изработен от медицинска стомана, отговаряща на ISO 5832-1 и ISO 10993-1 за биосъвместимост.</t>
  </si>
  <si>
    <t>"Кондиларна" мини плака за метакарпални фрактури, комплект с Ø 1,5 мм самонарезни кортикални винтове</t>
  </si>
  <si>
    <t>Дължина 26 мм; Дебелина 1,5 мм; 6 отвора; леви и десни. Комплектът да е изработен от медицинска стомана, отговаряща на ISO 5832-1 и ISO 10993-1 за биосъвместимост.</t>
  </si>
  <si>
    <t>"Реконструктивна" мини плака, комплект с Ø 2,0 мм самонарезни кортикални винтове</t>
  </si>
  <si>
    <t>Дължина 100 мм; Дебелина 2,0 мм; 20 отвора; Комплектът да е изработен от медицинска стомана, отговаряща на ISO 5832-1 и ISO 10993-1 за биосъвместимост.</t>
  </si>
  <si>
    <t>"Динамично-компресивна" мини плака, комплект с Ø 2,0 мм самонарезни кортикални винтове</t>
  </si>
  <si>
    <t>Дължина 22 мм; Дебелина 2,0 мм; 4 отвора; Комплектът да е изработен от медицинска стомана, отговаряща на ISO 5832-1 и ISO 10993-1 за биосъвместимост.</t>
  </si>
  <si>
    <t>"Динамично-компресивна" мини плака с овални отвори за фрактури на фалангите, комплект с Ø 2,0 мм самонарезни кортикални винтове</t>
  </si>
  <si>
    <t>Дължина 119 мм; Дебелина 2,0 мм; 20 отвора; Комплектът да е изработен от медицинска стомана, отговаряща на ISO 5832-1 и ISO 10993-1 за биосъвместимост.</t>
  </si>
  <si>
    <t>"Т" мини плака за метакарпални фрактури, комплект с Ø 2,0 мм самонарезни кортикални винтове</t>
  </si>
  <si>
    <t>Дължина 18 мм; Дебелина 2,0 мм; 2/2 отвора; Комплектът да е изработен от медицинска стомана, отговаряща на ISO 5832-1 и ISO 10993-1 за биосъвместимост.</t>
  </si>
  <si>
    <t>"Г" мини плака за метакарпални фрактури, комплект с Ø 2,0 мм самонарезни кортикални винтове</t>
  </si>
  <si>
    <t>"Динамично-компресивна" мини плака за метакарпални и метатарсални фрактури, комплект с Ø 2,7 мм самонарезни кортикални винтове</t>
  </si>
  <si>
    <t>Дължина 36 мм; Дебелина 2,0 мм; 4 отвора; Комплектът да е изработен от медицинска стомана, отговаряща на ISO 5832-1 и ISO 10993-1 за биосъвместимост.</t>
  </si>
  <si>
    <t>"Динамично-компресивна; нисък - контакт" мини плака за метакарпални и метатарсални фрактури, комплект с Ø 2,7 мм самонарезни кортикални винтове</t>
  </si>
  <si>
    <t>"1/4 семитубуларна" мини плака за метакарпални и метатарсални фрактури, комплект с Ø 2,7 мм самонарезни кортикални винтове</t>
  </si>
  <si>
    <t>Дължина 31 мм; Дебелина 2,0 мм; 4 отвора; Комплектът да е изработен от медицинска стомана, отговаряща на ISO 5832-1 и ISO 10993-1 за биосъвместимост.</t>
  </si>
  <si>
    <t>Дължина 18 мм; Дебелина 2,0 мм; 2/2 отвора; 90°; лява и дясна. Комплектът да е изработен от медицинска стомана, отговаряща на ISO 5832-1 и ISO 10993-1 за биосъвместимост.</t>
  </si>
  <si>
    <t xml:space="preserve">Наименование </t>
  </si>
  <si>
    <t xml:space="preserve">Ориентировъчно количество по мярка за 24 месеца      </t>
  </si>
  <si>
    <t xml:space="preserve">Спецификация </t>
  </si>
  <si>
    <t>Обособена позиция № 1:Набор за перкутанна нефростома</t>
  </si>
  <si>
    <t>Комплект канюлиран, интрамедуларен, заключващ пирон за проксимална и дистална хумерална фрактура с възможност за антиградно и ретроградно приложение и заключване на пирона -  проксимално чрез 4 бр. заключващи винта Ø 3,9 мм и дистално чрез 3 бр. винта Ø 3,9 мм</t>
  </si>
  <si>
    <t>Комплект солиден, интрамедуларен, заключващ пирон за проксимална  хумерална фрактура и заключване на пирона -  проксимално чрез 3 бр. заключващи винта Ø 3,4 мм и дистално чрез 2 бр. винта Ø 3,4 мм</t>
  </si>
  <si>
    <t>Солиден хумерален пирон с  дебелина на дисталната част Ø 6,5 мм и Ø 7,5 мм. Дължина от 220 мм до 280 мм.  Комплектът за е изработен от титан.</t>
  </si>
  <si>
    <t>Еластичен, интрамедуларен, солиден пирон за фрактури на улна, радиус и хумерус.</t>
  </si>
  <si>
    <t>Дебелини Ø 2,5 мм; Ø 3,0 мм; Ø 3,5 мм; Ø 4,0; Ø 4,5 мм. Дължина 440 мм. Изработен от титан отговарящ на ISO 5832-2 и ISO 10993-1 за биосъвместимост.</t>
  </si>
  <si>
    <t>Комплект солиден, интрамедуларен, заключващ пирон за фрактури на улна. Заключването на пирона, проксимално да става чрез 3 бр. заключващи винта Ø 3,5 мм.</t>
  </si>
  <si>
    <t>Солиден анатомичен, ретрограден пирон за фрактури на улна с  дебелина на проксималната част Ø 3,6 мм и дължина от 230 мм. Комплектът за е изработен от медицинска стомана.</t>
  </si>
  <si>
    <t>Комплект солиден, интрамедуларен, заключващ пирон за фрактури на радиус. Заключването на пирона проксимално да става чрез 1 бр. заключващ винт Ø 3,5 мм.</t>
  </si>
  <si>
    <t>Солиден анатомичен, антиграден пирон за фрактури на радиус с  дебелина на проксималната част Ø 3,6 мм и дължина от 230 мм. Комплектът за е изработен от медицинска стомана.</t>
  </si>
  <si>
    <t>Канюлиран интрамедуларен пирон - къс; 130° с дебелина в проксималния край - Ø 15,5 мм и  Ø 10,0 мм в дисталната част; дължина 220 мм. Заключващ болт - дебелина Ø 10,5 мм и  дължини от 75 мм до 145 мм. Дистален винт - дебелина 4,9 мм и дължини от  20 мм до 100 мм. Комплектът да е изработен от титан отговарящ на ISO 5832-3 и ISO 10993-1 за биосъвместимост.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</si>
  <si>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един централен винт, който се застопорява, чрез фиксиращ винт. Дистално заключване на пирона да става с 2 бр. Ø 4,9 мм винтове. </t>
  </si>
  <si>
    <t>Канюлиран интрамедуларен пирон - къс; 135° с дебелина в проксималния край - Ø 15,5 мм и  Ø 10,0 мм в дисталната част; дължина 240 мм. Заключващи проксимално винтове - дебелина на централния (компресивен) винт - Ø 8,0 мм и  дължини от 75 мм до 145 мм; дебелина на антиротационния винт - Ø 6,3 мм и  дължини от 75 мм до 145 мм. Дистален винт - дебелина 4,9 мм и дължини от  20 мм до 100 мм. Комплектът да е изработен от титан.</t>
  </si>
  <si>
    <t xml:space="preserve">Комплект канюлиран, интрамедуларен, заключващ реконструктивен пирон за фемурална фрактура със заключване към бедрената шийка с един централен винт, който се застопорява, чрез фиксиращ винт. Дистално заключване на пирона да става с 2 бр. винтове. </t>
  </si>
  <si>
    <t xml:space="preserve">Комплект канюлиран, интрамедуларен, заключващ реконструктивен пирон за фемурална фрактура със заключване към бедрената шийка с два винта: централен (компресивен) и антиротационен, с различен диаметър. Дисталното заключване на пирона да става с 2 бр. винтове. </t>
  </si>
  <si>
    <t>Канюлиран интрамедуларен пирон с медиална извивка от 4° - дълъг; 135°, с дебелина в проксималния край - Ø 15,5 мм и  Ø 10,0 мм в дисталната част; дължина от 300 мм до 420 мм. Заключващи винтове - дебелина на централния (компресивен) винт - Ø 8,0 мм и  дължини от 75 мм до 145 мм; дебелина на антиротационен винт - Ø 6,3 мм и  дължини от 75 мм до 145 мм. Дистален винт - дебелина 4,9 мм и дължини от  20 мм до 100 мм. Комплектът да е изработен от титан.</t>
  </si>
  <si>
    <t>Комплект солиден, интрамедуларен, заключващ пирон за фемурална фрактура с възможност за антиградно и ретроградно приложение и заключващ се  проксимално чрез 4 бр. заключващи винтове Ø 5,0 мм и дистално чрез 2 бр. винтове Ø 4,5 мм</t>
  </si>
  <si>
    <t>Солиден интрамедуларен пирон; с дебелина на проксималния край Ø 13,0 мм. Дистална дебелина на пирона Ø 8,0 мм и  Ø 9,0 мм. Дължини от 300 мм до 420 мм. Комплектът да е изработен от титан отговарящ на ISO 5832-3 и ISO 10993-1 за биосъвместимост</t>
  </si>
  <si>
    <t>Комплект канюлиран, интрамедуларен, заключващ пирон за фемурална фрактура с възможност за антиградно и ретроградно приложение и заключващ се  проксимално чрез 4 бр. заключващи винтове Ø 5,0 мм и дистално чрез 2 бр. винтове Ø 5,0 мм</t>
  </si>
  <si>
    <t>Канюлиран интрамедуларен пирон; с дебелина на проксималния край Ø 13,0 мм. Дистална дебелина на пирона Ø 10,0 мм и Ø 11,0 мм . Дължини от 300 мм до 440 мм. Комплектът да е изработен от титан отговарящ на ISO 5832-3 и ISO 10993-1 за биосъвместимост</t>
  </si>
  <si>
    <t>Солиден интрамедуларен пирон; с дебелина на проксималния край Ø 13,0 мм. Дистална дебелина на пирона Ø 8,0 мм; Ø 9,0 мм и Ø 10 мм. Дължини от 255 мм до 420 мм. Комплектът да е изработен от титан отговарящ на ISO 5832-3.и ISO 10993-1 за биосъвместимост</t>
  </si>
  <si>
    <t>Канюлиран интрамедуларен пирон; с дебелина на проксималния край Ø 13,0 мм. Дистална дебелина на пирона Ø 11,0 мм и Ø 12 мм. Дължини от 255 мм до 380 мм. Комплектът да е изработен от титан отговарящ на ISO 5832-3.и ISO 10993-1 за биосъвместимост</t>
  </si>
  <si>
    <t>Солиден интрамедуларен пирон, с дебелина Ø 3,6 мм и дължини от 110 мм; 145 мм и 180 мм. Комплектът да е изработен от титан отговарящ на ISO 5832-3 и ISO 10993-1 за биосъвместимост.</t>
  </si>
  <si>
    <t>Заключваща анатомично контурирана "Хук" плака за фрактура на ключицата. (комплект със заключващи винтове Ø 3,5 мм)</t>
  </si>
  <si>
    <t>Заключваща плака, дължини от 4 до 7 отвора; лява и дясна. Комплектът да е изработен от медицинска стомана отговаряща на ISO 5832-1 и ISO 10993-1 за биосъвместимост.</t>
  </si>
  <si>
    <t>Заключваща анатомично контурирана "S образна" плака за фрактура на ключицата. (комплект със заключващи винтове Ø 3,5 мм)</t>
  </si>
  <si>
    <t>Заключваща плака за проксимална хумерална фрактура, анатомично контурирана - тип "Филос". (комплект с Ø 3,5 мм заключващи винтове)</t>
  </si>
  <si>
    <t xml:space="preserve">с 3; 5; 8 комбинирани отвора в дисталната част; Комплектът да е изработен от медицинска стомана отговаряща на ISO 5832-1 и ISO 10993-1 за биосъвместимост. </t>
  </si>
  <si>
    <t>Заключваща плака за медиална фрактура на хумерус, улна и радиус - права, нисък контакт. (комплект с Ø 3,5 мм заключващи винтове)</t>
  </si>
  <si>
    <t>Заключваща плака за медиална фрактура на хумерус, улна и радиус-права, реконструктивна (комплект с Ø 3,5 мм заключващи винтове)</t>
  </si>
  <si>
    <t>Заключваща плака за медиална фрактура на хумерус, улна и радиус-права, реконструктивна. (комплект с Ø 2,7 мм заключващи винтове)</t>
  </si>
  <si>
    <t>от 5 до 22 комбинирани отвора;                                                       Комплектът да е изработен от титан отговарящ на ISO 5832-2 и ISO 10993-1 за биосъвместимост.</t>
  </si>
  <si>
    <t>Заключваща плака за дистална фрактура на радиус - анатомично контурирана (комплект с Ø 2,4 мм заключващи винтове)</t>
  </si>
  <si>
    <t>Воларен аспект; 7 отвора в главата и от 3 до 8 дистални отвора; лява и дясна; Комплектът да е изработен от медицинска стомана отговаряща на ISO 5832-1 и ISO 10993-1 за биосъвместимост.</t>
  </si>
  <si>
    <t>Заключваща плака за дистална фрактура на радиус; за артикуларна реконструкция - анатомично контурирана (комплект с Ø 2,7 мм заключващи винтове и Ø 4,0 мм спонгиозни винтове)</t>
  </si>
  <si>
    <t>Воларен аспект; 6/5 отвора; дължина 80 мм; лява и дясна; Комплектът да е изработен от титан отговарящ на ISO 5832-2 клас 4В и ISO 10993-1 за биосъвместимост.</t>
  </si>
  <si>
    <t>Заключваща плака за дистална медиална метафизарна фрактура на хумерус - анатомично контурирана (комплект със заключващи винтове Ø 3,5 мм и спонгиозни винтове Ø 4,0 мм)</t>
  </si>
  <si>
    <t>от 7 до 15 отвора;Комплектът да е изработен от медицинска стомана отговаряща на ISO 5832-1 и ISO 10993-1 за биосъвместимост.</t>
  </si>
  <si>
    <t>Заключваща плака за дистална-медиална фрактура на хумерус - анатомично контурирана. (комплект със заключващи винтове Ø 3,5 мм и спонгиозни винтове Ø 4,0 мм)</t>
  </si>
  <si>
    <t>Медиален аспект; от 3 до14 отвора; лява и дясна. Комплектът да е изработен от медицинска стомана отговаряща на ISO 5832-1 и ISO 10993-1 за биосъвместимост.</t>
  </si>
  <si>
    <t>Заключваща плака за дистална-дорсолатерална фрактура на хумерус - анатомично контурирана. (комплект със заключващи винтове Ø 3,5 мм и спонгиозни винтове Ø 4,0 мм)</t>
  </si>
  <si>
    <t>Дорсолатерален аспект; от 3 до 14 отвора; лява и дясна. Комплектът да е изработен от медицинска стомана отговаряща на ISO 5832-1 и ISO 10993-1 за биосъвместимост.</t>
  </si>
  <si>
    <t>Дорсолатерален аспект; от 3 до 14 отвора; лява и дясна. Комплектът да е изработен от титан отговарящ на ISO 5832-2 клас 4В и ISO 10993-1 за биосъвместимост.</t>
  </si>
  <si>
    <t>Заключваща плака за фрактура на олекранон  - анатомично контурирана (комплект със заключващи винтове Ø 3,5 мм и спонгиозни винтове Ø 4,0 мм)</t>
  </si>
  <si>
    <t>от 2 до 12 отвора; лява и дясна. Комплектът да е изработен от медицинска стомана отговаряща на ISO 5832-1 и ISO 10993-1 за биосъвместимост.</t>
  </si>
  <si>
    <t>Заключваща плака за фрактура на олекранон  - анатомично контурирана (комплект със заключващи винтове Ø 2,7 мм и спонгиозни винтове Ø 4,0 мм)</t>
  </si>
  <si>
    <t>от 2 до 12 отвора; лява и дясна. Комплектът да е изработен от титан отговарящ на ISO 5832-2 клас 4В  и ISO 10993-1 за биосъвместимост.</t>
  </si>
  <si>
    <t>Заключваща плака за перипротезна фрактура на фемур с възможност за захващане  трохантерно с динамичен винт (комплект със заключващи винтове Ø 5,0 мм)</t>
  </si>
  <si>
    <t>Заключваща плака за медиална фрактура на фемур - тип "Права - широка - нисък контакт" (комплект със заключващи винтове Ø 5,0 мм)</t>
  </si>
  <si>
    <t>Заключваща плака за дистална фрактура на фемур - тип "Лист"; анатомично контурирана (комплект със заключващи винтове Ø 5,0 мм)</t>
  </si>
  <si>
    <t>Заключваща плака за проксимална фрактура на тибия; "T" образна - опорна (комплект със заключващи винтове Ø 5,0 мм)</t>
  </si>
  <si>
    <t>Заключваща плака за проксимална - латерална фрактура на тибия; анатомично контурирана. (комплект със заключващи винтове Ø 5,0 мм)</t>
  </si>
  <si>
    <t>от 4 до 10 отвора; Дебелина 2,9 мм; лява и дясна. Комплектът да е изработен от титан отговарящ на ISO 5832-2 клас 4В и ISO 10993-1 за биосъвместимост.</t>
  </si>
  <si>
    <t>Заключваща плака за проксимална - медиална фрактура на тибия; анатомично контурирана. (комплект със заключващи винтове Ø 5,0 мм)</t>
  </si>
  <si>
    <t>Заключваща плака за медиална фрактура на тибия - "Права - тясна - нисък контакт" (комплект със заключващи винтове Ø 5,0 мм)</t>
  </si>
  <si>
    <t>Заключваща плака за дистална фрактура на тибия; анатомично контурирана с възможност за захващане на малеола с винт. (комплект със заключващи винтове Ø 3,5 мм)</t>
  </si>
  <si>
    <t>Заключваща плака за дистална - медиална фрактура на тибия; анатомично контурирана (комплект със заключващи винтове Ø 2,7 мм и 4,0 мм спонгиозни винтове)</t>
  </si>
  <si>
    <t>Заключваща плака за дистална фрактура на тибия; анатомично контурирана (комплект със заключващи винтове Ø 2,7 мм и 4,0 мм спонгиозни винтове)</t>
  </si>
  <si>
    <t>Антеролатерален аспект; от 5 до 21 отвора; лява и дясна; Комплектът да е изработен от медицинска стомана отговаряща на ISO 5832-1 и ISO 10993-1 за биосъвместимост.</t>
  </si>
  <si>
    <t>Антеролатерален аспект; от 5 до 21 отвора; лява и дясна; Комплектът да е изработен от титан отговарящ на ISO 5832-2 клас 4В и ISO 10993-1 за биосъвместимост.</t>
  </si>
  <si>
    <t>Заключваща плака за фибуларна фрактура - анатомично контурирана (комплект със заключващи винтове Ø 2,7 мм)</t>
  </si>
  <si>
    <t>Заключваща 1/3 Семитубуларна плака за фибуларна фрактура (комплект със заключващи винтове Ø 3,5 мм)</t>
  </si>
  <si>
    <t>Заключваща анатомично контурирана плака за дистална латерална фибуларна фрактура (комплект със заключващи винтове Ø 3,5 мм)</t>
  </si>
  <si>
    <t>Заключваща анатомично контурирана "Хук" плака за дистална латерална фибуларна фрактура (комплект със заключващи винтове Ø 3,5 мм)</t>
  </si>
  <si>
    <t>Заключваща плака за фрактури на пета (комплект със заключващи винтове Ø 3,5 мм и 4,0 мм кортикални винтове)</t>
  </si>
  <si>
    <t>15 отвора; лява и дясна. Комплектът да е изработен от медицинска стомана отговаряща на ISO 5832-1 и ISO 10993-1 за биосъвместимост.</t>
  </si>
  <si>
    <t xml:space="preserve">Плака с 15 отвора; лява и дясна. Комплектът да е изработен от титан отговарящ на ISO 5832-2 клас 4В и ISO 10993-1 за биосъвместимост. </t>
  </si>
  <si>
    <t>Заключваща анатомично контурирана плака за артродеза на халукс вагус rigidus става (комплект със заключващи полиаксиални винтове Ø 2,7 мм)</t>
  </si>
  <si>
    <t>Заключваща анатомично контурирана плака за артродеза на халукс вагус primus vagus става (комплект със заключващи полиаксиални винтове Ø 2,7 мм)</t>
  </si>
  <si>
    <t>Заключваща анатомично контурирана плака за артродеза на TMT1 (Тарзометатарзална) става (комплект със заключващи полиаксиални винтове Ø 2,7 мм)</t>
  </si>
  <si>
    <t>Плака за трохантерна фрактура - тип "DHS" (комплект с компресивен винт, динамичен болт и Ø 4,5 мм кортикални самонарезни винтове)</t>
  </si>
  <si>
    <t>135°; от 3 до 8 отвора; Комплектът да е изработен от медицинска стомана, отговаряща на ISO 5832-1 и ISO 10993-1 за биосъвместимост.</t>
  </si>
  <si>
    <t>Плака за трохантерна фрактура - тип "DHS"; нисък контакт (комплект с компресивен винт, динамичен болт и Ø 4,5 мм кортикални самонарезни винтове)</t>
  </si>
  <si>
    <t>Плака за трохантерна фрактура - тип "Г-плака" (комплект с Ø 4,5 мм кортикални самонарезни винтове)</t>
  </si>
  <si>
    <t>130°; 95° от 4 до 8 отвора; Комплектът да е изработен от медицинска стомана, отговаряща на ISO 5832-1 и ISO 10993-1 за биосъвместимост.</t>
  </si>
  <si>
    <t>Плака за кондиларна фрактура - тип "Кондиларна" (комплект с Ø 4,5 мм самонарезни кортикални и Ø 6,5 спонгиозни винтове)</t>
  </si>
  <si>
    <t>от 7 до 11 отвора; лява и дясна; Комплектът да е изработен от медицинска стомана.</t>
  </si>
  <si>
    <t>Плака за кондиларна фрактура - тип "DCS" (комплект с Ø 4,5 мм самонарезни кортикални винтове)</t>
  </si>
  <si>
    <t>95°; от 6 до 12 отвора; Комплектът да е изработен от медицинска стомана, отговаряща на ISO 5832-1 и ISO 10993-1 за биосъвместимост.</t>
  </si>
  <si>
    <t>Плака за кондиларна фрактура - тип "DCS"; нисък контакт (комплект с Ø 4,5 мм самонарезни кортикални винтове)</t>
  </si>
  <si>
    <t>Плака за проксимална тибиална фрактура - тип "Г-опорна" (комплект с Ø 4,5 мм самонарезни кортикални и Ø 6,5 мм спонгиозни винтове)</t>
  </si>
  <si>
    <t>от 4 до 8 отвора; лява и дясна; Комплектът да е изработен от медицинска стомана, отговаряща на ISO 5832-1 и ISO 10993-1 за биосъвместимост.</t>
  </si>
  <si>
    <t>Плака за проксимална тибиална фрактура - тип "Т-опорна" (комплект с Ø 4,5 мм самонарезни кортикални и Ø 6,5 мм спонгиозни винтове)</t>
  </si>
  <si>
    <t>от 4 до 8 отвора; Комплектът да е изработен от медицинска стомана, отговаряща на ISO 5832-1 и ISO 10993-1 за биосъвместимост.</t>
  </si>
  <si>
    <t>Плака за диафизарна тибиална фрактура - тип "Права - тясна -нисък контакт" (комплект с Ø 4,5 мм самонарезни кортикални)</t>
  </si>
  <si>
    <t>от 8 до 12 отвора; Комплектът да е изработен от медицинска стомана, отговаряща на ISO 5832-1 и ISO 10993-1 за биосъвместимост.</t>
  </si>
  <si>
    <t>Плака за дистална тибиална фрактура, анатомично контурирана (комплект с Ø 4,5 мм самонарезни кортикални и Ø 6,5 мм спонгиозни винтове)</t>
  </si>
  <si>
    <t>Плака за дистална латерална тибиална фрактура, анатомично контурирана (комплект с Ø 4,5 мм самонарезни кортикални и Ø 6,5 мм спонгиозни винтове)</t>
  </si>
  <si>
    <t>Плака за дистална тибиална фрактура - тип "Детелина" (комплект с Ø 3,5 мм самонарезни кортикални)</t>
  </si>
  <si>
    <t>Плака за диафизарна фемурална фрактура - тип "Права - широка - нисък конт" (комплект с Ø 4,5 мм самонарезни кортикални)</t>
  </si>
  <si>
    <t>Плака за глезенна фрактура - тип "1/3 семитубуларна" (комплект с Ø 3,5 мм самонарезни кортикални и Ø 4,5 малеоларни винтове)</t>
  </si>
  <si>
    <t>от 4 до 12 отвора; Комплектът да е изработен от медицинска стомана, отговаряща на ISO 5832-1 и ISO 10993-1 за биосъвместимост.</t>
  </si>
  <si>
    <t>Реконструктивна плака - тип "Y", използвана при дистална фрактура на хумерус, комплект с Ø 3,5 мм самонарезни кортикални винтове.</t>
  </si>
  <si>
    <t>Ширина 10,0 мм; Дебелина 2,0 мм; от 3 до 8 дистални отвора; Комплектът да е изработен от медицинска стомана, отговаряща на ISO 5832-1 и ISO 10993-1 за биосъвместимост.</t>
  </si>
  <si>
    <t>Реконструктивна плака комплект с Ø 3,5 мм самонарезни кортикални винтове използвана при фрактури на хумерус, улна и радиус.</t>
  </si>
  <si>
    <t>Ширина 10,0 мм; от 6 до 12 отвора; Комплектът да е изработен от медицинска стомана, отговаряща на ISO 5832-1 и ISO 10993-1 за биосъвместимост.</t>
  </si>
  <si>
    <t>Реконструктивна плака, анатомично контурирана, използвана при фрактури на клавикулата, комплект с Ø 3,5 мм самонарезни кортикални винтове.</t>
  </si>
  <si>
    <t>Ширина 10,0 мм; Дебелина 2,5 мм; лява и дясна; от 4 до 8 отвора, с дистанция между тях от 11,5 мм; Комплектът да е изработен от медицинска стомана, отговаряща на ISO 5832-1 и ISO 10993-1 за биосъвместимост.</t>
  </si>
  <si>
    <t>Динамично-компресивна плака комплект с Ø 3,5 мм самонарезни кортикални винтове</t>
  </si>
  <si>
    <t>от 6 до 12 отвора; Комплектът да е изработен от медицинска стомана, отговаряща на ISO 5832-1 и ISO 10993-1 за биосъвместимост.</t>
  </si>
  <si>
    <t>Динамично-компресивна плака, използвана при хумерални и радиални фрактури на деца, комплект с Ø 2,7 мм / Ø 3,5 мм самонарезни кортикални винтове.</t>
  </si>
  <si>
    <t>Ширина 10,0 мм; Дебелина 2,0 мм; от 4 до 8 отвора; Комплектът да е изработен от медицинска стомана, отговаряща на ISO 5832-1 и ISO 10993-1 за биосъвместимост.</t>
  </si>
  <si>
    <t>Калканелна плака комплект с Ø 3,5 мм самонарезни кортикални винтове</t>
  </si>
  <si>
    <t>Дължина 73 мм; Дебелина 1,5 мм; 10 отвора; Комплектът да е изработен от медицинска стомана, отговаряща на ISO 5832-1 и ISO 10993-1 за биосъвместимост.</t>
  </si>
  <si>
    <t>Клавикулна плака комплект с Ø 3,5 мм самонарезни кортикални винтове</t>
  </si>
  <si>
    <t>Дължина 87 мм; Дебелина 3,5 мм; 4 отвора; лява и дясна. Комплектът да е изработен от медицинска стомана, отговаряща на ISO 5832-1 и ISO 10993-1 за биосъвместимост.</t>
  </si>
  <si>
    <t>Канюлиран, двойно-резбован винт, в предната част съответно с Ø 2,5 мм самонарезна резба и Ø 3,2 мм резба в задната част на винта, без глава, с дължини от 10,0 мм до 30 мм. Изработен от титан отговарящ на ISO 5832-2 и ISO 10993-1 за биосъвместимост.</t>
  </si>
  <si>
    <t>Компресивен винт Ø 2,0 мм за уникортикална вътрешна фиксация - Вейл остеотомия.</t>
  </si>
  <si>
    <t>Солиден отчупващ се винт с дължини от 10 мм до 30 мм. Изработен от титан отговарящ на ISO 5832-2 и ISO 10993-1 за биосъвместимост.</t>
  </si>
  <si>
    <t>Кортикален винт Ø 1,5 мм</t>
  </si>
  <si>
    <t>Самонарезен, Дължини от 10,0 мм до 20 мм. Изработен от медицинска стомана, отговаряща на ISO 5832-1 и ISO 10993-1 за биосъвместимост.</t>
  </si>
  <si>
    <t>Кортикален винт Ø 2,0 мм</t>
  </si>
  <si>
    <t>Самонарезен, Дължини от 10,0 мм до 30 мм. Изработен от медицинска стомана, отговаряща на ISO 5832-1 и ISO 10993-1 за биосъвместимост.</t>
  </si>
  <si>
    <t>Кортикален винт Ø 2,7 мм</t>
  </si>
  <si>
    <t>Самонарезен, Дължини от 12,0 мм до 40 мм. Изработен от медицинска стомана, отговаряща на ISO 5832-1 и ISO 10993-1 за биосъвместимост.</t>
  </si>
  <si>
    <t>Кортикален винт Ø 3,5 мм</t>
  </si>
  <si>
    <t>Самонарезен, Дължини от 12,0 мм до 60 мм. Изработен от медицинска стомана, отговаряща на ISO 5832-1 и ISO 10993-1 за биосъвместимост.</t>
  </si>
  <si>
    <t>Кортикален винт Ø 4,5 мм</t>
  </si>
  <si>
    <t>Самонарезен, Дължини от 20,0 мм до 70 мм. Изработен от медицинска стомана, отговаряща на ISO 5832-1 и ISO 10993-1 за биосъвместимост.</t>
  </si>
  <si>
    <t>Спонгиозен винт Ø 4,0 мм</t>
  </si>
  <si>
    <t>1/2 резба; Дължини от 12,0 мм до 60 мм. Изработен от медицинска стомана, отговаряща на ISO 5832-1 и ISO 10993-1 за биосъвместимост.</t>
  </si>
  <si>
    <t>Цяла резба; Дължини от 12,0 мм до 60 мм. Изработен от медицинска стомана, отговаряща на ISO 5832-1 и ISO 10993-1 за биосъвместимост.</t>
  </si>
  <si>
    <t>Спонгиозен винт Ø 6,5 мм</t>
  </si>
  <si>
    <t>16 мм резба; Дължини от 60 мм до 110 мм. Изработен от медицинска стомана, отговаряща на ISO 5832-1 и ISO 10993-1 за биосъвместимост.</t>
  </si>
  <si>
    <t>32 мм резба; Дължини от 30 мм до 80 мм. Изработен от медицинска стомана, отговаряща на ISO 5832-1 и ISO 10993-1 за биосъвместимост.</t>
  </si>
  <si>
    <t>Цяла резба; Дължини от 30 мм до 110 мм. Изработен от медицинска стомана, отговаряща на ISO 5832-1 и ISO 10993-1 за биосъвместимост.</t>
  </si>
  <si>
    <t>Малеоларен винт Ø 4,5 мм</t>
  </si>
  <si>
    <t>1/2 резба; Дължини от 30,0 мм до 60 мм. Изработен от медицинска стомана, отговаряща на ISO 5832-1 и ISO 10993-1 за биосъвместимост.</t>
  </si>
  <si>
    <t xml:space="preserve">Канюлиран спонгиозен винт Ø 4,0 мм </t>
  </si>
  <si>
    <t xml:space="preserve">Канюлиран спонгиозен винт Ø 6,5 мм </t>
  </si>
  <si>
    <t>16 мм резба; Дължини от 60,0 мм до 110 мм. Изработен от медицинска стомана, отговаряща на ISO 5832-1 и ISO 10993-1 за биосъвместимост.</t>
  </si>
  <si>
    <t>32 мм резба; Дължини от 30,0 мм до 80 мм. Изработен от медицинска стомана, отговаряща на ISO 5832-1 и ISO 10993-1 за биосъвместимост.</t>
  </si>
  <si>
    <t xml:space="preserve">Канюлиран спонгиозен винт Ø 7,0 мм </t>
  </si>
  <si>
    <t>32 мм резба; Дължини от 40,0 мм до 100 мм. Изработен от титаниева сплав, отговаряща на IISO 5832-2 и ISO 10993-1 за биосъвместимост за биосъвместимост.</t>
  </si>
  <si>
    <t>Заключващ кортикален самонарезен винт Ø 3,5 мм</t>
  </si>
  <si>
    <t>Стоманен заключващ самонарезен винт с дължини от 12,0 до 60,0 мм.</t>
  </si>
  <si>
    <t>Заключващ кортикален самонарезен винт Ø 5,0 мм</t>
  </si>
  <si>
    <t>Стоманен заключващ самонарезен винт с дължини от 12,0 до 100,0 мм.</t>
  </si>
  <si>
    <t>Заключващ спонгиозен самонарезен винт Ø 3,5 мм</t>
  </si>
  <si>
    <t>Заключващ спонгиозен самонарезен винт Ø 5,0 мм</t>
  </si>
  <si>
    <t>Стоманен заключващ самонарезен винт с дължини от 12,0 до 90,0 мм.</t>
  </si>
  <si>
    <t>Заключващо Ухо за серклажен холдер</t>
  </si>
  <si>
    <t>Стоманено заключващо ухо за серклажен холдер с размери Ø 3,5 и 5,0 мм</t>
  </si>
  <si>
    <t>Комплект "Остосинтеза на Вебер"</t>
  </si>
  <si>
    <t>Комплект серклажна тел - 1 метър с дебелина Ø 0,8/1,2 мм + 3 бр. киршнерова игла с дебелина Ø 2,0 мм и дължина 300 мм. Комплектът да е изработен от медицинска стомана, отговаряща на ISO 5832-1 и ISO 10993-1 за биосъвместимост.</t>
  </si>
  <si>
    <t>Външен фиксатор за фиксация при фрактура на китка</t>
  </si>
  <si>
    <t xml:space="preserve">бр. </t>
  </si>
  <si>
    <t>Външен фиксатор за фиксация при фрактура на дистален радиус</t>
  </si>
  <si>
    <t>Външен фиксатор за фиксация при фрактура на фемур и тибия</t>
  </si>
  <si>
    <t>Външен фиксатор за фиксация при фрактура на пръст на ръка</t>
  </si>
  <si>
    <t>Многоосов трисегментен фиксатор за латерална фиксация на пръстите на ръката, позволяващ активна фиксация чрез разхлабване по остта на костта. Захващане чрез 4 бр. титаниев пин с размер Ø 1,8х70 мм</t>
  </si>
  <si>
    <t>Комплект за шев на сухожилия</t>
  </si>
  <si>
    <t xml:space="preserve">Конец изработен от полиестер, оплетен, с дебелина 5, дължина 93 см, влакна оцветени в бяло и синьо, за по-добра видимост,   с максимална здравина преди скъсване 173 Newton, в комплект с две игли съответно едната с режещ връх, извивка 1/2, дължина 35 мм и втората с трапецовиден връх, 1/2 извивка и дължина 25 мм. </t>
  </si>
  <si>
    <t>Титаниев Ендо бътън за кортикална фиксация при възстановяване на кръстна връзка</t>
  </si>
  <si>
    <t>Титаниев ендо бътън за кортикална фиксация на кръстна връзка, състоящ се от титаниева плочка с размери от 12 до 60 мм, в комплект с примка от UHMWPE полиетилен със свръх високо молекулно тегло и два конеца, единият от които бял, а другият оплетен от бяло и синьо влакно.</t>
  </si>
  <si>
    <t>Биорезорбируем интерферентен винт за реконструкция на предна кръстна връзка</t>
  </si>
  <si>
    <t>Титаниев интерферентен винт за фиксация "Bone to Bone"</t>
  </si>
  <si>
    <t>Биорезорбируем анкър</t>
  </si>
  <si>
    <t>Титаниев анкър</t>
  </si>
  <si>
    <t>Био имплант за възстановяване на хондрални дефекти</t>
  </si>
  <si>
    <t>Био Имплант с размери Ø 10; 15 и 15х20 мм за уникондилно възстановяване на хондрални дефекти.</t>
  </si>
  <si>
    <t>Лигаменти за акромио клавикуларна луксация</t>
  </si>
  <si>
    <t>Лигамент с диаметър 3,7 мм и дължина 330 мм (стерилен)</t>
  </si>
  <si>
    <t>Костно заместващо вещество</t>
  </si>
  <si>
    <t>Паста от 5 сс; Гранули от 5 гр.</t>
  </si>
  <si>
    <t>Канюлиран хумерален пирон с комбинирано антиградно и ретроградно приложение с възможност за заключване проксимално и дистално в 2 равнини - под 90° и 180°. Дебелина на дисталната част на пирона Ø 7,0 мм; Ø 8,0 мм ; Ø 9,0 мм и дължина от 180 мм до 310 мм. Комплектът да е изработен от титан отговарящ на ISO 5832-2 и ISO 10993-1 за биосъвместимост.</t>
  </si>
  <si>
    <t>Комплект солиден, интрамедуларен, заключващ пирон за тибиална фрактура с възможност за комбинирано проксимално заключване в три равнини: под 45°;  90° и 180° чрез 4 бр. заключващи винтове Ø 4,5 мм и дистално чрез 2 бр. винтове Ø 5,0 мм</t>
  </si>
  <si>
    <t>Комплект канюлиран, интрамедуларен, заключващ пирон за тибиална фрактура с възможност за комбинирано проксимално заключване в три равнини: под 45°;  90° и 180° чрез 4 бр. заключващи винтове Ø 4,5 мм и дистално чрез 2 бр. винтове Ø 5,0 мм</t>
  </si>
  <si>
    <t>Комплект солиден, интрамедуларен, заключващ пирон за фибуларна фрактура с възможност за комбинирано заключване в две равнини: под  90° и 180° чрез 4 бр. заключващи винтове Ø 3,5 мм .</t>
  </si>
  <si>
    <t>Сиво оцветена плака с 7 отвора в главата и 6 диафизарни отвора, единият от които динамичен; ширина 17 мм, дължина 170 мм. Винтове Ø 2,7 мм с възможност за динамизация от 15°. Комплектът да е изработен от титан отговарящ на ISO 5832-2 клас 4В и ISO 10993-1 за биосъвместимост.</t>
  </si>
  <si>
    <t xml:space="preserve">Плака под 7° и 12°.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</si>
  <si>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 xml:space="preserve">Клиновидна плака с шест различни размера на височинно огъване.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</si>
  <si>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 xml:space="preserve">3, 5, 8 мм стъпкова плака.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</si>
  <si>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>Многоосов Динамичен фиксатор с промяна на ъгъла и дължината на захващане на ставата на китката с помощта на 4 бр. Schanz Титаниев самонарезен кортикален пин с размери Ø 3,0х20х60 мм. Дължина на фиксатора 230 мм. Тегло 125 грама.</t>
  </si>
  <si>
    <t>Многоосов Динамичен фиксатор с промяна на ъгъла и дължината на захващане използван при фрактура на дистален радиус позволяващ динамизация 40 мм. Захващането да е с помощта на 4 бр. Schanz Титаниев самонарезен кортикален пин с размери Ø 3,0х15х60 мм. Дължина на фиксатора 180 мм. Тегло 180 грама.</t>
  </si>
  <si>
    <t>Многоосов Динамичен фиксатор с промяна на ъгъла и дължината на захващане използван при фрактура на фемур и тибия позволяващ динамизация 75 мм. Захващането да е с помощта на 10 бр. Schanz Титаниев самонарезен кортикален пин с размери Ø 5,0х40х200 мм. Дължина на фиксатора 275 мм. Тегло 680 грама.</t>
  </si>
  <si>
    <t>Биорезорбируем интеферентен винт съставен от 75% хидроксиапатит и 25% трикалциев фосфат, с конусовиден атравматичен връх, без глава, с диаметри съответно Ø 7; 8; 9; 10; 11; 12 и дължини 25; 30 и 35 мм.</t>
  </si>
  <si>
    <t>Титаниев интеферентен винт с конусовиден атравматичен връх, без глава, с диаметри съответно Ø 7; 8; 9 и дължини 18; 23; 28 мм.</t>
  </si>
  <si>
    <t>Биорезорбируем анкър изработен от PEEK с диаметри съответно Ø 2,9 и 5,5 мм с 2 бр. конци в комплект.</t>
  </si>
  <si>
    <t>Титаниев анкър с диаметри съответно Ø 2; 3; 4; 5; 5,5 в комплект с/без конци с различни дължини.</t>
  </si>
  <si>
    <t>Заключваща плака, нисък контакт, дължини от 5 до 9 отвора; лява и дясна.Комплектът да е изработен от медицинска стомана отговаряща на ISO 5832-1 и ISO 10993-1 за биосъвместимост.</t>
  </si>
  <si>
    <t>от 6 до 12 отвора; Комплектът да е изработен от титан отговарящ на ISO 5832-2 и ISO 10993-1 за биосъвместимост.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</si>
  <si>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два винта: централен (компресивен) и антиротационен, с различен диаметър. Дисталното заключване на пирона да става с 2 бр. Ø 4,9 мм винтове. 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</si>
  <si>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един централен винт, който се застопорява, чрез фиксиращ винт. Дистално заключване на пирона да става с 1 бр. Ø 4,9 мм винт. </t>
  </si>
  <si>
    <t>Канюлиран интрамедуларен пирон - дълъг; 130° с дебелина в проксималния край - Ø 15,5 мм и  Ø 10,0 мм в дисталната част; дължина от 300 мм до 380 мм. Заключващ винт - дебелина Ø 10,5 мм и  дължини от 75 мм до 145 мм. Дистален винт - дебелина 4,9 мм и дължини от  20 мм до 100 мм. Комплектът да е изработен от медицинска стомана отговаряща на ISO 5832-1 и ISO 10993-1 за биосъвместимост.</t>
  </si>
  <si>
    <t>от 6 до 16 комбинирани отвора;                                                     Комплектът да е изработен от медицинска стомана отговаряща на ISO 5832-1 и ISO 10993-1 за биосъвместимост.</t>
  </si>
  <si>
    <t>от 5 до 22 некомбинирани отвора за заключващи винтове;                                                   Комплектът да е изработен от титан отговарящ на ISO 5832-2 и ISO 10993-1 за биосъвместимост.</t>
  </si>
  <si>
    <t>Дорзален аспект; 3 отвора в главата и 4 дистални; леви и десни. Комплектът да е изработен от медицинска стомана отговаряща на ISO 5832-1 и ISO 10993-1 за биосъвместимост.</t>
  </si>
  <si>
    <t>Дорзален аспект; 3 отвора в главата и 4 дистални; леви и десни. Комплектът да е изработен от титан отговарящ на ISO 5832-2 клас 4В и ISO 10993-1 за биосъвместимост.</t>
  </si>
  <si>
    <t>Воларен аспект; Дистална извивка 11 мм под 25°; 7 отвора в главата и 3 дистални, единият от които комбиниран/динамичен за заключващи и кортикални винтове; дължина 53 мм, ширина 23 мм; лява и дясна; Винтове Ø 2,7 с възможност за динамизация под 15°. Комплектът да е изработен от титан отговарящ на ISO 5832-2 клас 4В и ISO 10993-1 за биосъвместимост.</t>
  </si>
  <si>
    <t>Воларен аспект; 6 отвора в главата и 3 или 4 дистални отвора; дължина 62 мм; Комплектът да е изработен от титан отговарящ на ISO 5832-2 клас 4В и ISO 10993-1 за биосъвместимост.</t>
  </si>
  <si>
    <t>от 6 до 12 комбинирани отвора;                                                     Комплектът да е изработен от медицинска стомана отговаряща на ISO 5832-1 и ISO 10993-1 за биосъвместимост.</t>
  </si>
  <si>
    <t>от 8 до 16 отвора; Комплектът да е изработен от медицинска стомана.</t>
  </si>
  <si>
    <t>от 8 до 16 отвора; Комплектът да е изработен от титан отговарящ на ISO 5832-2 и ISO 10993-1 за биосъвместимост.</t>
  </si>
  <si>
    <t>от 7 до 13 отвора; лява и дясна;  Комплектът да е изработен от медицинска стомана.</t>
  </si>
  <si>
    <t>от 7 до 13 отвора; лява и дясна;  Комплектът да е изработен от титан отговарящ на ISO 5832-2 клас 4В и ISO 10993-1 за биосъвместимост.</t>
  </si>
  <si>
    <t>от 4 до 8 отвора;  Комплектът да е изработен от медицинска стомана.</t>
  </si>
  <si>
    <t>от 4 до 8 отвора; Комплектът да е изработен от титан отговарящ на ISO 5832-2 и ISO 10993-1 за биосъвместимост.</t>
  </si>
  <si>
    <t>проксимално 3 отвора в платото и от 4 до 14 дистални отвора; лява и дясна; Комплектът да е изработен от медицинска стомана.</t>
  </si>
  <si>
    <t>Канюлиран интрамедуларен пирон - къс; 130° с дебелина в проксималния край - Ø 15,5 мм и  Ø 10,0 мм в дисталната част; дължина 220 мм. Заключващ винт - дебелина Ø 10,5 мм и  дължини от 75 мм до 145 мм. Дистален винт - дебелина 4,9 мм и дължини от  20 мм до 100 мм. Комплектът да е изработен от стомана отговарящ на ISO 5832-1 и ISO 10993-1 за биосъвместимост.</t>
  </si>
  <si>
    <t>Компресивен канюлиран винт Ø 2,5 мм за проксимални и дистални метатарсални остеостоми.</t>
  </si>
  <si>
    <t>Заключваща плака за проксимална хумерална фрактура, анатомично контурирана. (комплект с Ø 2,7 мм заключващи и Ø 4,0 мм спонгиозни винтове)</t>
  </si>
  <si>
    <t>Заключваща "Филос" плака с 3 дистални отвора; дължина 90 мм. Комплектът да е изработен от титан отговарящ на ISO 5832-2 и ISO 10993-1 за биосъвместимост.</t>
  </si>
  <si>
    <t>Заключваща плака за медиална фрактура на хумерус, улна и радиус - права, нисък контакт. (комплект с Ø 2,7 мм заключващи винтове и Ø 4,0 мм спонгиозни винтове)</t>
  </si>
  <si>
    <t>Заключваща плака за медиална фрактура на хумерус, улна и радиус-права, реконструктивна. (комплект с Ø 2,7 мм заключващи винтове и Ø 4,0 мм спонгиозни винтове)</t>
  </si>
  <si>
    <t>Заключваща плака за дистална  фрактура на радиус - обикновена. (комплект с Ø 3,5 мм заключващи винтове)</t>
  </si>
  <si>
    <t>Заключваща плака за дистална фрактура на радиус - анатомично контурирана  (комплект с Ø 2,7 мм заключващи винтове и Ø 4,0 мм спонгиозни винтове)</t>
  </si>
  <si>
    <t>Заключваща плака за дистална фрактура на радиус - анатомично контурирана (комплект с Ø 2,7 мм заключващи винтове и Ø 4,0 мм спонгиозни винтове)</t>
  </si>
  <si>
    <t>от 7 до 15 отвора; Комплектът да е изработен от титан отговарящ на ISO 5832-2 клас 4В и ISO 10993-1 за биосъвместимост.</t>
  </si>
  <si>
    <t>Медиален аспект; от 3 до14 отвора; дължина 201 мм; лява и дясна. Комплектът да е изработен от титан отговарящ на ISO 5832-2 клас 4В и ISO 10993-1 за биосъвместимост.</t>
  </si>
  <si>
    <t>проксимално 5 отвора в платото и от 3 до 13 дистални отвора; лява и дясна; Комплектът да е изработен от медицинска стомана.</t>
  </si>
  <si>
    <t>Заключваща анатомично контурирана плака с възможност за странично захващане на фрагменти за дистална фибуларна фрактура (комплект със заключващи винтове Ø 3,5 мм)</t>
  </si>
  <si>
    <t>Осцилиращо ножче</t>
  </si>
  <si>
    <t>Еднократно осцилиращо ножче с дължина 85 мм, ширина 25 мм, дебелина 1,27 мм с АО захващане, изработено от неръждаема стомана отговаряща на ISO 10088-2 за огъване, предпазваща от топлинна некроза на костта.</t>
  </si>
  <si>
    <t>Уретерален стенд „JJ", отворен/затворен край - сет, с дренажни отвори по тялото и опашките, бутало с дължина 40см., водач от неръждаема стомана с PTFE покритие с дължина 125см., две клампи в сетовете със затворен връх. Материал- полиуретан. Маркировка за точно позициониране, рентгенопозитивен. Размери 5 ch/26см., 6 ch/26см.</t>
  </si>
  <si>
    <t>Уретерален стенд „JJ", отворен/затворен край - сет, с дренажни отвори по тялото и опашките, бутало с дължина 40см., водач от неръждаема стомана с PTFE покритие с дължина 125см., две клампи в сетовете със затворен връх. Материал- полиуретан. Маркировка за точно позициониране, рентгенопозитивен. Размери 5 ch/28см., 6 ch/28см.</t>
  </si>
  <si>
    <t>Обособена позиция № 2:Уретерални стендове</t>
  </si>
  <si>
    <t>Уретерален стенд „JJ"</t>
  </si>
  <si>
    <t>Обособена позиция №3:Стерилен калъф за камера</t>
  </si>
  <si>
    <t>Стерилен калъф за камера с фиксираща лента в края. Размери 250 смх13см</t>
  </si>
  <si>
    <t>Плака за проксимална тибиална фрактура, анатомично контурирана (комплект с Ø 4,5 мм самонарезни кортикални и Ø 6,5 мм спонгиозни винтове)</t>
  </si>
  <si>
    <t>Обособена позиция № 4:Еднократни съшиватели и пълнители</t>
  </si>
  <si>
    <t>Обособена позиция № 5:Еднократни линеарни резачи и пълнители</t>
  </si>
  <si>
    <t>Стерилен калъф за камера</t>
  </si>
  <si>
    <t>ЕДНОКРАТЕН КРЪГЪЛ СЪШИВАТЕЛ С ДВОЙНА СИГУРНОСТ И ЧУПЕЩА СЕ ГЛАВА</t>
  </si>
  <si>
    <t>ЕДНОКРАТЕН ПРАВ СЪШИВАТЕЛ С ИНДИКАТОР 60ММ</t>
  </si>
  <si>
    <t>ПЪЛНИТЕЛ ЗА ЕДНОКРАТЕН ПРАВ СЪШИВАТЕЛ 60ММ</t>
  </si>
  <si>
    <t>ЕДНОКРАТЕН ПРАВ СЪШИВАТЕЛ С ИНДИКАТОР 90ММ</t>
  </si>
  <si>
    <t>ПЪЛНИТЕЛ ЗА ЕДНОКРАТЕН ПРАВ СЪШИВАТЕЛ 90ММ С ИНДИКАТОР</t>
  </si>
  <si>
    <t>ЕДНОКРАТЕН ЛИНЕАРЕН РЕЗАЧ</t>
  </si>
  <si>
    <t>ПЪЛНИТЕЛ ЗА ЕДНОКРАТЕН ЛИНЕАРЕН РЕЗАЧ</t>
  </si>
  <si>
    <t>ПЪЛНИТЕЛ ЗА ЕДНОКРАТЕН ЛИНЕАРЕН РЕЗАЧ 100мм.</t>
  </si>
  <si>
    <t xml:space="preserve">Мека /сгъваема/ заднокамерна вътреочна леща  </t>
  </si>
  <si>
    <t>Биконвексна асферична негативно аберирана за корекция на положителните сферични аберации на роговицата с -0.13µм монофокална леща. Моноблок, материал: хидрофобен акрилат, прехидрирана в 0.9% солен разтвор. Хаптики - 2 броя, диаметър на оптиката 6,0мм, външен диаметър 12,5мм, ангулация 0°. Наличие на ръб за предотвратяване на вторична катаракта по цялата контактна повърхност. Оптичен диапазон: от 10.0D до 30.0D. Стъпка на оптичният диапазон - през D(диоптъра): 
от 10,0D-30,0D през 0,5 D        
С ултравиолетов филтър и филтър за синя светлина. Рефракционен индекс 1.54 при 35°, размер на инцизията 2.0мм. Имплантира се в сака. В комплект с инжектор.</t>
  </si>
  <si>
    <t>Биконвексна асферична безаберационна мултифокална леща. Моноблок, материал: хидрофобен акрилат,прехидрирана в 0.9% солен разтвор. Хаптики - 2 броя, диаметър на оптиката 6,0мм, външен диаметър 12,5мм, ангулация 0°. Наличие на ръб за предотвратяване на вторична катаракта по цялата контактна повърхност. Оптичен диапазон: от 10.0D до 30.0D. Стъпка на оптичният диапазон - през D(диоптъра): 
от 10,0D-30,0D през 0,5 D        
С ултравиолетов филтър и филтър за синя светлина. Рефракционен индекс 1.54 при 35°, размер на инцизията 2.0мм. Имплантира се в сака. В комплект с инжектор.</t>
  </si>
  <si>
    <t>Материал – HydroSmart, моноблок Plate, биконвексна асферична, мултифокална,  диаметър на оптиката 6,0мм, външен диаметър –11,0мм, ангулация 0  ̊, наличие на заден ръб по цялата контактна повърхност, ултравиолетов филтър, място на имплантиране – в сака.  В комплект с инжектор.</t>
  </si>
  <si>
    <t xml:space="preserve">Обособена позиция № 6: Мека /сгъваема/ заднокамерна вътреочна леща  </t>
  </si>
  <si>
    <t>Обособена позиция №  7:Мини плаки за ръка и ходило</t>
  </si>
  <si>
    <t>Заключваща плака за субтрохантерна фрактура на фемур - тип "DHS"                               (комплект с компресивен винт; динамичен болт и заключващи винтове Ø 5,0 мм)</t>
  </si>
  <si>
    <t>135°; от 3 до 6 отвора; нисък контакт            Комплектът да е изработен от медицинска стомана.</t>
  </si>
  <si>
    <t>2 до 16 отвора; нисък контакт                         Комплектът да е изработен от медицинска стомана.</t>
  </si>
  <si>
    <t>2 до 16 отвора; нисък контакт                        Комплектът да е изработен от титан отговарящ на ISO 5832-2 клас 4В и ISO 10993-1 за биосъвместимост.</t>
  </si>
  <si>
    <t>от 8 до 12 отвора;Комплектът да е изработен от медицинска стомана.</t>
  </si>
  <si>
    <t>от 8 до 12 отвора;Комплектът да е изработен от титан отговарящ на ISO 5832-2 клас 4В и ISO 10993-1 за биосъвместимост.</t>
  </si>
  <si>
    <t>от 4 до 14 отвора; лява и дясна;Комплектът да е изработен от титан отговарящ на ISO 5832-2 клас 4В и ISO 10993-1 за биосъвместимост.</t>
  </si>
  <si>
    <t>от 6 до 12 отвора; лява и дясна;   Комплектът да е изработен от титан отговарящ на ISO 5832-2 клас 4В и ISO 10993-1 за биосъвместимост.</t>
  </si>
  <si>
    <t>от 6 до 12 отвора; лява и дясна; Комплектът да е изработен от медицинска стомана.</t>
  </si>
  <si>
    <t>от 5 до 12 отвора; Комплектът да е изработен от медицинска стомана отговаряща на ISO 5832-1 и ISO 10993-1 за биосъвместимост.</t>
  </si>
  <si>
    <t>от 2 до 12 отвора; Комплектът да е изработен от титан отговарящ на ISO 5832-2 клас 4В и ISO 10993-1 за биосъвместимост.</t>
  </si>
  <si>
    <t>от 3 до 13 отвора;  Комплектът да е изработен от медицинска стомана отговаряща на ISO 5832-1 и ISO 10993-1 за биосъвместимост.</t>
  </si>
  <si>
    <t>от 3 до 13 отвора; Комплектът да е изработен от титан отговарящ на ISO 5832-2 клас 4В и ISO 10993-1 за биосъвместимост.</t>
  </si>
  <si>
    <t>от 3 до 13 отвора; Комплектът да е изработен от медицинска стомана отговаряща на ISO 5832-1 и ISO 10993-1 за биосъвместимост.</t>
  </si>
  <si>
    <t>от 3 до 13 отвора;  Комплектът да е изработен от титан отговарящ на ISO 5832-2 клас 4В и ISO 10993-1 за биосъвместимост.</t>
  </si>
  <si>
    <t>Обособена позиция № 8: Комплекти отстеосинтезни средства за интрамедуларна фиксация на фрактури</t>
  </si>
  <si>
    <t>Обособена позиция № 9: Комплекти от заключващи плаки със заключващи винтове</t>
  </si>
  <si>
    <t>Обособена позиция № 10: Комплекти от конвенционална остеосинтеза</t>
  </si>
  <si>
    <t>Прогнозна стойност в лв. без ДДС за 24 месеца</t>
  </si>
  <si>
    <t>*Опция: при удължаване срока на договора количество по мярка за 6 месеца</t>
  </si>
  <si>
    <t>Прогнозна стойност в лв. без ДДС за 30 месеца</t>
  </si>
  <si>
    <t>ПРОГНОЗНА СТОЙНОСТ  НА МЕДИЦИНСКИ ИМПЛАНТИ И ИНСТРУМЕНТАРИУМ, НЕОБХОДИМИ ЗА ЛЕЧЕНИЕТО НА ПАЦИЕНТИТЕ НА МБАЛ“Д-Р БРАТАН ШУКЕРОВ”АД</t>
  </si>
  <si>
    <t>Прогнозна стойност в лв. без ДДС за 6 месеца</t>
  </si>
  <si>
    <t>ПРИЛОЖЕНИЕ №8</t>
  </si>
  <si>
    <t>ЕДНОКРАТЕН КРЪГЪЛ СЪШИВАТЕЛ С ДВОЙНА СИГУРНОСТ И ЧУПЕЩА СЕ ГЛАВА-Закривен кръгъл съшивател.Размер 29 мм. Двуредови титаниеви клипси,височина на отворен клипс-4.8мм, брой скоби-24, височина на затворен клипс-2.0мм;Технология за затваряне на клипсите "В"форма;Дължина на шафта-18.5 см; Лумен 20мм;</t>
  </si>
  <si>
    <t>ЕДНОКРАТЕН КРЪГЪЛ СЪШИВАТЕЛ С ДВОЙНА СИГУРНОСТ И ЧУПЕЩА СЕ ГЛАВА-Закривен кръгъл съшивател.Размер 32 мм. Двуредови титаниеви клипси,височина на отворен клипс-5.0мм, брой скоби-30, височина на затворен клипс-2.2мм;Технология за затваряне на клипсите "В"форма;Дължина на шафта-18.5 см; Лумен 24мм;</t>
  </si>
  <si>
    <t>ЕДНОКРАТЕН ПРАВ СЪШИВАТЕЛ С ИНДИКАТОР 60ММ и вградена глава.Височина на отворена скоба 4.8мм, височина на затворена скоба-2.0мм. Презареждане до 7 пъти, с максимални 8 изстрелвания.</t>
  </si>
  <si>
    <t xml:space="preserve">ПЪЛНИТЕЛ ЗА ЕДНОКРАТЕН ПРАВ СЪШИВАТЕЛ 60ММ С ИНДИКАТОР. Два реда скоби. Височина на отворена скоба 4.8мм, височина на затворена скоба-2.0мм, брой скоби 21. </t>
  </si>
  <si>
    <t>ЕДНОКРАТЕН ПРАВ СЪШИВАТЕЛ С ИНДИКАТОР 90ММ и вградена глава.Височина на отворена скоба 4.8мм, височина на затворена скоба-2.0мм. Презареждане до 7 пъти, с максимални 8 изстрелвания.</t>
  </si>
  <si>
    <t xml:space="preserve">ПЪЛНИТЕЛ ЗА ЕДНОКРАТЕН ПРАВ СЪШИВАТЕЛ 90ММ С ИНДИКАТОР. Два реда скоби. Височина на отворена скоба 4.8мм, височина на затворена скоба-2.0мм, брой скоби 33. </t>
  </si>
  <si>
    <t>ЕДНОКРАТЕН ЛИНЕАРЕН РЕЗАЧ 60мм и вградена глава. Четири реда скоби. Височина на отворена скоба 4.8мм, височина на затворена скоба-2.0мм. Презареждане до 7 пъти, с максимални 8 изстрелвания. Гъвкав грип, позволяващ изстрелване с лява и дясна ръка.</t>
  </si>
  <si>
    <t xml:space="preserve">ПЪЛНИТЕЛ ЗА ЕДНОКРАТЕН ЛИНЕАРЕН РЕЗАЧ 60мм. Четири реда скоби.Височина на отворена скоба 4.8мм, височина на затворена скоба-2.0мм, брой скоби 64. Дължина на разреза-56мм. </t>
  </si>
  <si>
    <t>ЕДНОКРАТЕН ЛИНЕАРЕН РЕЗАЧ 80мм и вградена глава. Четири реда скоби. Височина на отворена скоба 4.8мм, височина на затворена скоба-2.0мм. Презареждане до 7 пъти, с максимални 8 изстрелвания. Гъвкав грип, позволяващ изстрелване с лява и дясна ръка.</t>
  </si>
  <si>
    <t xml:space="preserve">ПЪЛНИТЕЛ ЗА ЕДНОКРАТЕН ЛИНЕАРЕН РЕЗАЧ 80мм. Четири реда скоби.Височина на отворена скоба 4.8мм, височина на затворена скоба-2.0мм, брой скоби 84. Дължина на разреза-76мм. </t>
  </si>
  <si>
    <t>ЕДНОКРАТЕН ЛИНЕАРЕН РЕЗАЧ 100мм и вградена глава. Четири реда скоби. Височина на отворена скоба 4.8мм, височина на затворена скоба-2.0мм. Презареждане до 7 пъти, с максимални 8 изстрелвания. Гъвкав грип, позволяващ изстрелване с лява и дясна ръка.</t>
  </si>
  <si>
    <t xml:space="preserve">ПЪЛНИТЕЛ ЗА ЕДНОКРАТЕН ЛИНЕАРЕН РЕЗАЧ 100мм. Четири реда скоби.Височина на отворена скоба 4.8мм, височина на затворена скоба-2.0мм, брой скоби 104. Дължина на разреза-96мм.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</si>
</sst>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10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>
      <alignment vertical="top"/>
    </xf>
    <xf numFmtId="0" fontId="11" fillId="0" borderId="0"/>
    <xf numFmtId="0" fontId="1" fillId="0" borderId="0">
      <alignment vertical="top"/>
    </xf>
    <xf numFmtId="0" fontId="11" fillId="0" borderId="0"/>
    <xf numFmtId="0" fontId="17" fillId="0" borderId="0" applyNumberFormat="0" applyFont="0" applyBorder="0" applyProtection="0"/>
    <xf numFmtId="0" fontId="1" fillId="0" borderId="0"/>
    <xf numFmtId="0" fontId="13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6" fillId="0" borderId="0"/>
    <xf numFmtId="0" fontId="1" fillId="0" borderId="0">
      <alignment vertical="top"/>
    </xf>
    <xf numFmtId="0" fontId="9" fillId="0" borderId="0" applyBorder="0" applyProtection="0">
      <alignment wrapText="1"/>
    </xf>
    <xf numFmtId="43" fontId="18" fillId="0" borderId="0" applyFont="0" applyFill="0" applyBorder="0" applyAlignment="0" applyProtection="0"/>
  </cellStyleXfs>
  <cellXfs count="84">
    <xf numFmtId="0" fontId="0" fillId="0" borderId="0" xfId="0"/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 applyProtection="1">
      <alignment vertical="center" wrapText="1"/>
    </xf>
    <xf numFmtId="11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1" applyAlignment="1">
      <alignment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9" fillId="5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9" fillId="5" borderId="2" xfId="19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3" fillId="2" borderId="2" xfId="2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2" borderId="6" xfId="1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6" fillId="4" borderId="4" xfId="1" applyFont="1" applyFill="1" applyBorder="1" applyAlignment="1" applyProtection="1">
      <alignment horizontal="left" vertical="center" wrapText="1"/>
    </xf>
    <xf numFmtId="0" fontId="6" fillId="4" borderId="6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right"/>
    </xf>
  </cellXfs>
  <cellStyles count="22">
    <cellStyle name="Default 2" xfId="3"/>
    <cellStyle name="Excel Built-in Normal" xfId="4"/>
    <cellStyle name="Normal 2" xfId="5"/>
    <cellStyle name="Normal 2 2" xfId="6"/>
    <cellStyle name="Normal 2 2 2" xfId="7"/>
    <cellStyle name="Normal 3" xfId="8"/>
    <cellStyle name="Normal 39" xfId="9"/>
    <cellStyle name="Normal 4" xfId="10"/>
    <cellStyle name="Normal 4 2" xfId="11"/>
    <cellStyle name="Normal 5" xfId="12"/>
    <cellStyle name="Normál 5" xfId="13"/>
    <cellStyle name="Normal 6" xfId="14"/>
    <cellStyle name="Normal 7" xfId="15"/>
    <cellStyle name="Normal 8" xfId="16"/>
    <cellStyle name="Normal 9" xfId="17"/>
    <cellStyle name="Standard_NEU mit ProCat.Sue.SA" xfId="18"/>
    <cellStyle name="Запетая" xfId="21" builtinId="3"/>
    <cellStyle name="Нормален" xfId="0" builtinId="0"/>
    <cellStyle name="Нормален 2" xfId="1"/>
    <cellStyle name="Нормален 2 2" xfId="19"/>
    <cellStyle name="Нормален 3" xfId="2"/>
    <cellStyle name="Стил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topLeftCell="A169" workbookViewId="0">
      <selection activeCell="C179" sqref="C179"/>
    </sheetView>
  </sheetViews>
  <sheetFormatPr defaultRowHeight="15" x14ac:dyDescent="0.25"/>
  <cols>
    <col min="1" max="1" width="7.42578125" style="24" customWidth="1"/>
    <col min="2" max="2" width="28.7109375" style="28" customWidth="1"/>
    <col min="3" max="3" width="34.140625" style="28" customWidth="1"/>
    <col min="4" max="4" width="8.42578125" style="24" customWidth="1"/>
    <col min="5" max="5" width="8.140625" style="35" customWidth="1"/>
    <col min="6" max="6" width="10.5703125" style="24" bestFit="1" customWidth="1"/>
    <col min="7" max="7" width="9.140625" style="24"/>
    <col min="8" max="8" width="9.5703125" style="24" bestFit="1" customWidth="1"/>
    <col min="9" max="9" width="10.5703125" style="24" bestFit="1" customWidth="1"/>
  </cols>
  <sheetData>
    <row r="1" spans="1:9" ht="56.25" customHeight="1" x14ac:dyDescent="0.25">
      <c r="A1" s="81" t="s">
        <v>291</v>
      </c>
      <c r="B1" s="81"/>
      <c r="C1" s="82"/>
      <c r="D1" s="82"/>
      <c r="E1" s="82"/>
      <c r="F1" s="82"/>
      <c r="G1" s="82"/>
      <c r="H1" s="82"/>
    </row>
    <row r="2" spans="1:9" ht="15.75" x14ac:dyDescent="0.25">
      <c r="A2" s="23"/>
      <c r="B2" s="26"/>
      <c r="C2" s="83" t="s">
        <v>293</v>
      </c>
      <c r="D2" s="83"/>
      <c r="E2" s="83"/>
      <c r="F2" s="83"/>
      <c r="G2" s="83"/>
      <c r="H2" s="83"/>
      <c r="I2" s="83"/>
    </row>
    <row r="3" spans="1:9" ht="138" customHeight="1" x14ac:dyDescent="0.25">
      <c r="A3" s="9" t="s">
        <v>4</v>
      </c>
      <c r="B3" s="9" t="s">
        <v>29</v>
      </c>
      <c r="C3" s="9" t="s">
        <v>31</v>
      </c>
      <c r="D3" s="10" t="s">
        <v>0</v>
      </c>
      <c r="E3" s="11" t="s">
        <v>30</v>
      </c>
      <c r="F3" s="66" t="s">
        <v>288</v>
      </c>
      <c r="G3" s="67" t="s">
        <v>289</v>
      </c>
      <c r="H3" s="66" t="s">
        <v>292</v>
      </c>
      <c r="I3" s="66" t="s">
        <v>290</v>
      </c>
    </row>
    <row r="4" spans="1:9" x14ac:dyDescent="0.25">
      <c r="A4" s="12">
        <v>1</v>
      </c>
      <c r="B4" s="27">
        <v>2</v>
      </c>
      <c r="C4" s="27">
        <v>3</v>
      </c>
      <c r="D4" s="13">
        <v>4</v>
      </c>
      <c r="E4" s="52">
        <v>5</v>
      </c>
      <c r="F4" s="30">
        <v>6</v>
      </c>
      <c r="G4" s="30">
        <v>7</v>
      </c>
      <c r="H4" s="30">
        <v>8</v>
      </c>
      <c r="I4" s="30">
        <v>9</v>
      </c>
    </row>
    <row r="5" spans="1:9" x14ac:dyDescent="0.25">
      <c r="A5" s="29"/>
      <c r="B5" s="70" t="s">
        <v>32</v>
      </c>
      <c r="C5" s="71"/>
      <c r="D5" s="71"/>
      <c r="E5" s="71"/>
      <c r="F5" s="64">
        <v>166</v>
      </c>
      <c r="G5" s="41"/>
      <c r="H5" s="64">
        <v>41.5</v>
      </c>
      <c r="I5" s="64">
        <v>207.5</v>
      </c>
    </row>
    <row r="6" spans="1:9" ht="25.5" x14ac:dyDescent="0.25">
      <c r="A6" s="3">
        <v>1</v>
      </c>
      <c r="B6" s="1" t="s">
        <v>2</v>
      </c>
      <c r="C6" s="1" t="s">
        <v>3</v>
      </c>
      <c r="D6" s="2" t="s">
        <v>1</v>
      </c>
      <c r="E6" s="53">
        <v>4</v>
      </c>
      <c r="F6" s="41"/>
      <c r="G6" s="41">
        <v>1</v>
      </c>
      <c r="H6" s="41"/>
      <c r="I6" s="41"/>
    </row>
    <row r="7" spans="1:9" x14ac:dyDescent="0.25">
      <c r="A7" s="29"/>
      <c r="B7" s="70" t="s">
        <v>248</v>
      </c>
      <c r="C7" s="71"/>
      <c r="D7" s="71"/>
      <c r="E7" s="71"/>
      <c r="F7" s="64">
        <v>880.00000000000011</v>
      </c>
      <c r="G7" s="41"/>
      <c r="H7" s="64">
        <v>220.00000000000003</v>
      </c>
      <c r="I7" s="64">
        <v>1100.0000000000002</v>
      </c>
    </row>
    <row r="8" spans="1:9" ht="127.5" x14ac:dyDescent="0.25">
      <c r="A8" s="3">
        <v>1</v>
      </c>
      <c r="B8" s="40" t="s">
        <v>249</v>
      </c>
      <c r="C8" s="1" t="s">
        <v>246</v>
      </c>
      <c r="D8" s="2" t="s">
        <v>1</v>
      </c>
      <c r="E8" s="53">
        <v>12</v>
      </c>
      <c r="F8" s="41"/>
      <c r="G8" s="41">
        <v>3</v>
      </c>
      <c r="H8" s="41"/>
      <c r="I8" s="41"/>
    </row>
    <row r="9" spans="1:9" ht="127.5" x14ac:dyDescent="0.25">
      <c r="A9" s="3">
        <v>2</v>
      </c>
      <c r="B9" s="40" t="s">
        <v>249</v>
      </c>
      <c r="C9" s="1" t="s">
        <v>247</v>
      </c>
      <c r="D9" s="2" t="s">
        <v>1</v>
      </c>
      <c r="E9" s="53">
        <v>12</v>
      </c>
      <c r="F9" s="41"/>
      <c r="G9" s="41">
        <v>3</v>
      </c>
      <c r="H9" s="41"/>
      <c r="I9" s="41"/>
    </row>
    <row r="10" spans="1:9" x14ac:dyDescent="0.25">
      <c r="A10" s="21"/>
      <c r="B10" s="74" t="s">
        <v>250</v>
      </c>
      <c r="C10" s="75"/>
      <c r="D10" s="14"/>
      <c r="E10" s="54"/>
      <c r="F10" s="41">
        <v>108.33</v>
      </c>
      <c r="G10" s="41"/>
      <c r="H10" s="41">
        <v>27.08</v>
      </c>
      <c r="I10" s="41">
        <v>135.41</v>
      </c>
    </row>
    <row r="11" spans="1:9" ht="25.5" x14ac:dyDescent="0.25">
      <c r="A11" s="8">
        <v>1</v>
      </c>
      <c r="B11" s="44" t="s">
        <v>255</v>
      </c>
      <c r="C11" s="1" t="s">
        <v>251</v>
      </c>
      <c r="D11" s="2" t="s">
        <v>1</v>
      </c>
      <c r="E11" s="53">
        <v>40</v>
      </c>
      <c r="F11" s="41"/>
      <c r="G11" s="41">
        <f>E11/4</f>
        <v>10</v>
      </c>
      <c r="H11" s="41"/>
      <c r="I11" s="41"/>
    </row>
    <row r="12" spans="1:9" x14ac:dyDescent="0.25">
      <c r="A12" s="30"/>
      <c r="B12" s="76" t="s">
        <v>253</v>
      </c>
      <c r="C12" s="77"/>
      <c r="D12" s="77"/>
      <c r="E12" s="77"/>
      <c r="F12" s="64">
        <v>75150</v>
      </c>
      <c r="G12" s="41"/>
      <c r="H12" s="64">
        <v>18590</v>
      </c>
      <c r="I12" s="64">
        <v>93740</v>
      </c>
    </row>
    <row r="13" spans="1:9" ht="180" x14ac:dyDescent="0.25">
      <c r="A13" s="41">
        <v>1</v>
      </c>
      <c r="B13" s="1" t="s">
        <v>256</v>
      </c>
      <c r="C13" s="43" t="s">
        <v>294</v>
      </c>
      <c r="D13" s="2" t="s">
        <v>1</v>
      </c>
      <c r="E13" s="61">
        <v>20</v>
      </c>
      <c r="F13" s="41"/>
      <c r="G13" s="41">
        <v>5</v>
      </c>
      <c r="H13" s="41"/>
      <c r="I13" s="41"/>
    </row>
    <row r="14" spans="1:9" ht="180" x14ac:dyDescent="0.25">
      <c r="A14" s="41">
        <v>2</v>
      </c>
      <c r="B14" s="1" t="s">
        <v>256</v>
      </c>
      <c r="C14" s="43" t="s">
        <v>295</v>
      </c>
      <c r="D14" s="2" t="s">
        <v>1</v>
      </c>
      <c r="E14" s="61">
        <v>20</v>
      </c>
      <c r="F14" s="41"/>
      <c r="G14" s="41">
        <v>5</v>
      </c>
      <c r="H14" s="41"/>
      <c r="I14" s="41"/>
    </row>
    <row r="15" spans="1:9" ht="105" x14ac:dyDescent="0.25">
      <c r="A15" s="41">
        <v>3</v>
      </c>
      <c r="B15" s="1" t="s">
        <v>257</v>
      </c>
      <c r="C15" s="43" t="s">
        <v>296</v>
      </c>
      <c r="D15" s="2" t="s">
        <v>1</v>
      </c>
      <c r="E15" s="25">
        <v>5</v>
      </c>
      <c r="F15" s="41"/>
      <c r="G15" s="41">
        <v>1</v>
      </c>
      <c r="H15" s="41"/>
      <c r="I15" s="41"/>
    </row>
    <row r="16" spans="1:9" ht="90" x14ac:dyDescent="0.25">
      <c r="A16" s="41">
        <v>4</v>
      </c>
      <c r="B16" s="1" t="s">
        <v>258</v>
      </c>
      <c r="C16" s="43" t="s">
        <v>297</v>
      </c>
      <c r="D16" s="2" t="s">
        <v>1</v>
      </c>
      <c r="E16" s="61">
        <v>30</v>
      </c>
      <c r="F16" s="41"/>
      <c r="G16" s="41">
        <v>8</v>
      </c>
      <c r="H16" s="41"/>
      <c r="I16" s="41"/>
    </row>
    <row r="17" spans="1:9" ht="105" x14ac:dyDescent="0.25">
      <c r="A17" s="41">
        <v>5</v>
      </c>
      <c r="B17" s="1" t="s">
        <v>259</v>
      </c>
      <c r="C17" s="43" t="s">
        <v>298</v>
      </c>
      <c r="D17" s="2" t="s">
        <v>1</v>
      </c>
      <c r="E17" s="25">
        <v>5</v>
      </c>
      <c r="F17" s="41"/>
      <c r="G17" s="41">
        <v>1</v>
      </c>
      <c r="H17" s="41"/>
      <c r="I17" s="41"/>
    </row>
    <row r="18" spans="1:9" ht="90" x14ac:dyDescent="0.25">
      <c r="A18" s="41">
        <v>6</v>
      </c>
      <c r="B18" s="1" t="s">
        <v>260</v>
      </c>
      <c r="C18" s="43" t="s">
        <v>299</v>
      </c>
      <c r="D18" s="2" t="s">
        <v>1</v>
      </c>
      <c r="E18" s="61">
        <v>30</v>
      </c>
      <c r="F18" s="41"/>
      <c r="G18" s="41">
        <v>8</v>
      </c>
      <c r="H18" s="41"/>
      <c r="I18" s="41"/>
    </row>
    <row r="19" spans="1:9" ht="24.75" customHeight="1" x14ac:dyDescent="0.25">
      <c r="A19" s="46"/>
      <c r="B19" s="78" t="s">
        <v>254</v>
      </c>
      <c r="C19" s="79"/>
      <c r="D19" s="80"/>
      <c r="E19" s="55"/>
      <c r="F19" s="64">
        <v>41375</v>
      </c>
      <c r="G19" s="41"/>
      <c r="H19" s="64">
        <v>10925</v>
      </c>
      <c r="I19" s="64">
        <v>52300</v>
      </c>
    </row>
    <row r="20" spans="1:9" ht="135" x14ac:dyDescent="0.25">
      <c r="A20" s="39">
        <v>1</v>
      </c>
      <c r="B20" s="39" t="s">
        <v>261</v>
      </c>
      <c r="C20" s="43" t="s">
        <v>300</v>
      </c>
      <c r="D20" s="2" t="s">
        <v>1</v>
      </c>
      <c r="E20" s="62">
        <v>10</v>
      </c>
      <c r="F20" s="41"/>
      <c r="G20" s="41">
        <v>3</v>
      </c>
      <c r="H20" s="41"/>
      <c r="I20" s="41"/>
    </row>
    <row r="21" spans="1:9" ht="90" x14ac:dyDescent="0.25">
      <c r="A21" s="39">
        <v>2</v>
      </c>
      <c r="B21" s="45" t="s">
        <v>262</v>
      </c>
      <c r="C21" s="43" t="s">
        <v>301</v>
      </c>
      <c r="D21" s="2" t="s">
        <v>1</v>
      </c>
      <c r="E21" s="62">
        <v>40</v>
      </c>
      <c r="F21" s="41"/>
      <c r="G21" s="41">
        <v>10</v>
      </c>
      <c r="H21" s="41"/>
      <c r="I21" s="41"/>
    </row>
    <row r="22" spans="1:9" ht="135" x14ac:dyDescent="0.25">
      <c r="A22" s="39">
        <v>3</v>
      </c>
      <c r="B22" s="45" t="s">
        <v>261</v>
      </c>
      <c r="C22" s="60" t="s">
        <v>302</v>
      </c>
      <c r="D22" s="59" t="s">
        <v>1</v>
      </c>
      <c r="E22" s="62">
        <v>10</v>
      </c>
      <c r="F22" s="41"/>
      <c r="G22" s="41">
        <v>3</v>
      </c>
      <c r="H22" s="41"/>
      <c r="I22" s="41"/>
    </row>
    <row r="23" spans="1:9" ht="90" x14ac:dyDescent="0.25">
      <c r="A23" s="39">
        <v>4</v>
      </c>
      <c r="B23" s="45" t="s">
        <v>262</v>
      </c>
      <c r="C23" s="60" t="s">
        <v>303</v>
      </c>
      <c r="D23" s="59" t="s">
        <v>1</v>
      </c>
      <c r="E23" s="63">
        <v>40</v>
      </c>
      <c r="F23" s="41"/>
      <c r="G23" s="41">
        <v>10</v>
      </c>
      <c r="H23" s="41"/>
      <c r="I23" s="41"/>
    </row>
    <row r="24" spans="1:9" ht="135" x14ac:dyDescent="0.25">
      <c r="A24" s="39">
        <v>5</v>
      </c>
      <c r="B24" s="39" t="s">
        <v>261</v>
      </c>
      <c r="C24" s="43" t="s">
        <v>304</v>
      </c>
      <c r="D24" s="2" t="s">
        <v>1</v>
      </c>
      <c r="E24" s="62">
        <v>5</v>
      </c>
      <c r="F24" s="41"/>
      <c r="G24" s="41">
        <v>1</v>
      </c>
      <c r="H24" s="41"/>
      <c r="I24" s="41"/>
    </row>
    <row r="25" spans="1:9" ht="90" x14ac:dyDescent="0.25">
      <c r="A25" s="39">
        <v>6</v>
      </c>
      <c r="B25" s="45" t="s">
        <v>263</v>
      </c>
      <c r="C25" s="43" t="s">
        <v>305</v>
      </c>
      <c r="D25" s="2" t="s">
        <v>1</v>
      </c>
      <c r="E25" s="62">
        <v>20</v>
      </c>
      <c r="F25" s="41"/>
      <c r="G25" s="41">
        <v>5</v>
      </c>
      <c r="H25" s="41"/>
      <c r="I25" s="41"/>
    </row>
    <row r="26" spans="1:9" x14ac:dyDescent="0.25">
      <c r="A26" s="48"/>
      <c r="B26" s="49" t="s">
        <v>268</v>
      </c>
      <c r="C26" s="50"/>
      <c r="D26" s="51"/>
      <c r="E26" s="55"/>
      <c r="F26" s="64">
        <v>242500</v>
      </c>
      <c r="G26" s="41"/>
      <c r="H26" s="64">
        <v>60625</v>
      </c>
      <c r="I26" s="64">
        <v>303125</v>
      </c>
    </row>
    <row r="27" spans="1:9" ht="255" x14ac:dyDescent="0.25">
      <c r="A27" s="22">
        <v>1</v>
      </c>
      <c r="B27" s="47" t="s">
        <v>264</v>
      </c>
      <c r="C27" s="36" t="s">
        <v>265</v>
      </c>
      <c r="D27" s="2" t="s">
        <v>1</v>
      </c>
      <c r="E27" s="53">
        <v>100</v>
      </c>
      <c r="F27" s="41"/>
      <c r="G27" s="41">
        <v>25</v>
      </c>
      <c r="H27" s="41"/>
      <c r="I27" s="41"/>
    </row>
    <row r="28" spans="1:9" ht="89.25" customHeight="1" x14ac:dyDescent="0.25">
      <c r="A28" s="22">
        <v>2</v>
      </c>
      <c r="B28" s="47" t="s">
        <v>264</v>
      </c>
      <c r="C28" s="36" t="s">
        <v>266</v>
      </c>
      <c r="D28" s="2" t="s">
        <v>1</v>
      </c>
      <c r="E28" s="53">
        <v>40</v>
      </c>
      <c r="F28" s="41"/>
      <c r="G28" s="41">
        <v>10</v>
      </c>
      <c r="H28" s="41"/>
      <c r="I28" s="41"/>
    </row>
    <row r="29" spans="1:9" ht="114.75" x14ac:dyDescent="0.25">
      <c r="A29" s="22">
        <v>3</v>
      </c>
      <c r="B29" s="47" t="s">
        <v>264</v>
      </c>
      <c r="C29" s="36" t="s">
        <v>267</v>
      </c>
      <c r="D29" s="2" t="s">
        <v>1</v>
      </c>
      <c r="E29" s="53">
        <v>60</v>
      </c>
      <c r="F29" s="41"/>
      <c r="G29" s="41">
        <v>15</v>
      </c>
      <c r="H29" s="41"/>
      <c r="I29" s="41"/>
    </row>
    <row r="30" spans="1:9" x14ac:dyDescent="0.25">
      <c r="A30" s="31"/>
      <c r="B30" s="72" t="s">
        <v>269</v>
      </c>
      <c r="C30" s="73"/>
      <c r="D30" s="73"/>
      <c r="E30" s="73"/>
      <c r="F30" s="41">
        <v>7945.83</v>
      </c>
      <c r="G30" s="41"/>
      <c r="H30" s="41">
        <v>7945.83</v>
      </c>
      <c r="I30" s="41">
        <v>15891.66</v>
      </c>
    </row>
    <row r="31" spans="1:9" ht="63.75" x14ac:dyDescent="0.25">
      <c r="A31" s="25">
        <v>1</v>
      </c>
      <c r="B31" s="4" t="s">
        <v>6</v>
      </c>
      <c r="C31" s="5" t="s">
        <v>7</v>
      </c>
      <c r="D31" s="8" t="s">
        <v>5</v>
      </c>
      <c r="E31" s="56">
        <v>1</v>
      </c>
      <c r="F31" s="41"/>
      <c r="G31" s="41">
        <v>1</v>
      </c>
      <c r="H31" s="41"/>
      <c r="I31" s="41"/>
    </row>
    <row r="32" spans="1:9" ht="63.75" x14ac:dyDescent="0.25">
      <c r="A32" s="25">
        <v>2</v>
      </c>
      <c r="B32" s="4" t="s">
        <v>8</v>
      </c>
      <c r="C32" s="5" t="s">
        <v>9</v>
      </c>
      <c r="D32" s="8" t="s">
        <v>5</v>
      </c>
      <c r="E32" s="56">
        <v>1</v>
      </c>
      <c r="F32" s="41"/>
      <c r="G32" s="41">
        <v>1</v>
      </c>
      <c r="H32" s="41"/>
      <c r="I32" s="41"/>
    </row>
    <row r="33" spans="1:9" ht="63.75" x14ac:dyDescent="0.25">
      <c r="A33" s="25">
        <v>3</v>
      </c>
      <c r="B33" s="4" t="s">
        <v>10</v>
      </c>
      <c r="C33" s="5" t="s">
        <v>11</v>
      </c>
      <c r="D33" s="8" t="s">
        <v>5</v>
      </c>
      <c r="E33" s="56">
        <v>1</v>
      </c>
      <c r="F33" s="41"/>
      <c r="G33" s="41">
        <v>1</v>
      </c>
      <c r="H33" s="41"/>
      <c r="I33" s="41"/>
    </row>
    <row r="34" spans="1:9" ht="63.75" x14ac:dyDescent="0.25">
      <c r="A34" s="25">
        <v>4</v>
      </c>
      <c r="B34" s="4" t="s">
        <v>12</v>
      </c>
      <c r="C34" s="5" t="s">
        <v>13</v>
      </c>
      <c r="D34" s="8" t="s">
        <v>5</v>
      </c>
      <c r="E34" s="56">
        <v>1</v>
      </c>
      <c r="F34" s="41"/>
      <c r="G34" s="41">
        <v>1</v>
      </c>
      <c r="H34" s="41"/>
      <c r="I34" s="41"/>
    </row>
    <row r="35" spans="1:9" ht="63.75" x14ac:dyDescent="0.25">
      <c r="A35" s="25">
        <v>5</v>
      </c>
      <c r="B35" s="4" t="s">
        <v>14</v>
      </c>
      <c r="C35" s="5" t="s">
        <v>15</v>
      </c>
      <c r="D35" s="8" t="s">
        <v>5</v>
      </c>
      <c r="E35" s="56">
        <v>1</v>
      </c>
      <c r="F35" s="41"/>
      <c r="G35" s="41">
        <v>1</v>
      </c>
      <c r="H35" s="41"/>
      <c r="I35" s="41"/>
    </row>
    <row r="36" spans="1:9" ht="63.75" x14ac:dyDescent="0.25">
      <c r="A36" s="25">
        <v>6</v>
      </c>
      <c r="B36" s="4" t="s">
        <v>16</v>
      </c>
      <c r="C36" s="5" t="s">
        <v>17</v>
      </c>
      <c r="D36" s="8" t="s">
        <v>5</v>
      </c>
      <c r="E36" s="56">
        <v>1</v>
      </c>
      <c r="F36" s="41"/>
      <c r="G36" s="41">
        <v>1</v>
      </c>
      <c r="H36" s="41"/>
      <c r="I36" s="41"/>
    </row>
    <row r="37" spans="1:9" ht="63.75" x14ac:dyDescent="0.25">
      <c r="A37" s="25">
        <v>7</v>
      </c>
      <c r="B37" s="4" t="s">
        <v>18</v>
      </c>
      <c r="C37" s="5" t="s">
        <v>19</v>
      </c>
      <c r="D37" s="8" t="s">
        <v>5</v>
      </c>
      <c r="E37" s="56">
        <v>1</v>
      </c>
      <c r="F37" s="41"/>
      <c r="G37" s="41">
        <v>1</v>
      </c>
      <c r="H37" s="41"/>
      <c r="I37" s="41"/>
    </row>
    <row r="38" spans="1:9" ht="63.75" x14ac:dyDescent="0.25">
      <c r="A38" s="25">
        <v>8</v>
      </c>
      <c r="B38" s="4" t="s">
        <v>20</v>
      </c>
      <c r="C38" s="5" t="s">
        <v>21</v>
      </c>
      <c r="D38" s="8" t="s">
        <v>5</v>
      </c>
      <c r="E38" s="56">
        <v>1</v>
      </c>
      <c r="F38" s="41"/>
      <c r="G38" s="41">
        <v>1</v>
      </c>
      <c r="H38" s="41"/>
      <c r="I38" s="41"/>
    </row>
    <row r="39" spans="1:9" ht="63.75" x14ac:dyDescent="0.25">
      <c r="A39" s="25">
        <v>9</v>
      </c>
      <c r="B39" s="4" t="s">
        <v>22</v>
      </c>
      <c r="C39" s="5" t="s">
        <v>28</v>
      </c>
      <c r="D39" s="8" t="s">
        <v>5</v>
      </c>
      <c r="E39" s="56">
        <v>1</v>
      </c>
      <c r="F39" s="41"/>
      <c r="G39" s="41">
        <v>1</v>
      </c>
      <c r="H39" s="41"/>
      <c r="I39" s="41"/>
    </row>
    <row r="40" spans="1:9" ht="63.75" x14ac:dyDescent="0.25">
      <c r="A40" s="25">
        <v>10</v>
      </c>
      <c r="B40" s="4" t="s">
        <v>23</v>
      </c>
      <c r="C40" s="5" t="s">
        <v>24</v>
      </c>
      <c r="D40" s="8" t="s">
        <v>5</v>
      </c>
      <c r="E40" s="56">
        <v>1</v>
      </c>
      <c r="F40" s="41"/>
      <c r="G40" s="41">
        <v>1</v>
      </c>
      <c r="H40" s="41"/>
      <c r="I40" s="41"/>
    </row>
    <row r="41" spans="1:9" ht="63.75" x14ac:dyDescent="0.25">
      <c r="A41" s="25">
        <v>11</v>
      </c>
      <c r="B41" s="4" t="s">
        <v>25</v>
      </c>
      <c r="C41" s="5" t="s">
        <v>24</v>
      </c>
      <c r="D41" s="8" t="s">
        <v>5</v>
      </c>
      <c r="E41" s="56">
        <v>1</v>
      </c>
      <c r="F41" s="41"/>
      <c r="G41" s="41">
        <v>1</v>
      </c>
      <c r="H41" s="41"/>
      <c r="I41" s="41"/>
    </row>
    <row r="42" spans="1:9" ht="63.75" x14ac:dyDescent="0.25">
      <c r="A42" s="25">
        <v>12</v>
      </c>
      <c r="B42" s="4" t="s">
        <v>26</v>
      </c>
      <c r="C42" s="5" t="s">
        <v>27</v>
      </c>
      <c r="D42" s="8" t="s">
        <v>5</v>
      </c>
      <c r="E42" s="56">
        <v>1</v>
      </c>
      <c r="F42" s="41"/>
      <c r="G42" s="41">
        <v>1</v>
      </c>
      <c r="H42" s="41"/>
      <c r="I42" s="41"/>
    </row>
    <row r="43" spans="1:9" ht="37.5" customHeight="1" x14ac:dyDescent="0.25">
      <c r="A43" s="25"/>
      <c r="B43" s="68" t="s">
        <v>285</v>
      </c>
      <c r="C43" s="69"/>
      <c r="D43" s="69"/>
      <c r="E43" s="69"/>
      <c r="F43" s="41">
        <v>81416.67</v>
      </c>
      <c r="G43" s="41"/>
      <c r="H43" s="64">
        <v>29975</v>
      </c>
      <c r="I43" s="64">
        <v>111391.67</v>
      </c>
    </row>
    <row r="44" spans="1:9" ht="133.5" customHeight="1" x14ac:dyDescent="0.25">
      <c r="A44" s="25">
        <v>1</v>
      </c>
      <c r="B44" s="4" t="s">
        <v>33</v>
      </c>
      <c r="C44" s="15" t="s">
        <v>197</v>
      </c>
      <c r="D44" s="25" t="s">
        <v>5</v>
      </c>
      <c r="E44" s="57">
        <v>1</v>
      </c>
      <c r="F44" s="41"/>
      <c r="G44" s="41">
        <v>1</v>
      </c>
      <c r="H44" s="41"/>
      <c r="I44" s="41"/>
    </row>
    <row r="45" spans="1:9" ht="114.75" x14ac:dyDescent="0.25">
      <c r="A45" s="25">
        <v>2</v>
      </c>
      <c r="B45" s="4" t="s">
        <v>34</v>
      </c>
      <c r="C45" s="5" t="s">
        <v>35</v>
      </c>
      <c r="D45" s="25" t="s">
        <v>5</v>
      </c>
      <c r="E45" s="57">
        <v>5</v>
      </c>
      <c r="F45" s="41"/>
      <c r="G45" s="41">
        <v>1</v>
      </c>
      <c r="H45" s="41"/>
      <c r="I45" s="41"/>
    </row>
    <row r="46" spans="1:9" ht="63.75" x14ac:dyDescent="0.25">
      <c r="A46" s="25">
        <v>3</v>
      </c>
      <c r="B46" s="4" t="s">
        <v>36</v>
      </c>
      <c r="C46" s="5" t="s">
        <v>37</v>
      </c>
      <c r="D46" s="25" t="s">
        <v>5</v>
      </c>
      <c r="E46" s="57">
        <v>10</v>
      </c>
      <c r="F46" s="41"/>
      <c r="G46" s="41">
        <v>3</v>
      </c>
      <c r="H46" s="41"/>
      <c r="I46" s="41"/>
    </row>
    <row r="47" spans="1:9" ht="76.5" x14ac:dyDescent="0.25">
      <c r="A47" s="22">
        <v>4</v>
      </c>
      <c r="B47" s="4" t="s">
        <v>38</v>
      </c>
      <c r="C47" s="5" t="s">
        <v>39</v>
      </c>
      <c r="D47" s="25" t="s">
        <v>5</v>
      </c>
      <c r="E47" s="57">
        <v>1</v>
      </c>
      <c r="F47" s="41"/>
      <c r="G47" s="41">
        <v>1</v>
      </c>
      <c r="H47" s="41"/>
      <c r="I47" s="41"/>
    </row>
    <row r="48" spans="1:9" ht="76.5" x14ac:dyDescent="0.25">
      <c r="A48" s="25">
        <v>5</v>
      </c>
      <c r="B48" s="4" t="s">
        <v>40</v>
      </c>
      <c r="C48" s="5" t="s">
        <v>41</v>
      </c>
      <c r="D48" s="25" t="s">
        <v>5</v>
      </c>
      <c r="E48" s="57">
        <v>1</v>
      </c>
      <c r="F48" s="41"/>
      <c r="G48" s="41">
        <v>1</v>
      </c>
      <c r="H48" s="41"/>
      <c r="I48" s="41"/>
    </row>
    <row r="49" spans="1:9" ht="140.25" x14ac:dyDescent="0.25">
      <c r="A49" s="22">
        <v>6</v>
      </c>
      <c r="B49" s="4" t="s">
        <v>215</v>
      </c>
      <c r="C49" s="16" t="s">
        <v>42</v>
      </c>
      <c r="D49" s="25" t="s">
        <v>5</v>
      </c>
      <c r="E49" s="57">
        <v>1</v>
      </c>
      <c r="F49" s="41"/>
      <c r="G49" s="41">
        <v>1</v>
      </c>
      <c r="H49" s="41"/>
      <c r="I49" s="41"/>
    </row>
    <row r="50" spans="1:9" ht="140.25" x14ac:dyDescent="0.25">
      <c r="A50" s="25">
        <v>7</v>
      </c>
      <c r="B50" s="4" t="s">
        <v>43</v>
      </c>
      <c r="C50" s="16" t="s">
        <v>231</v>
      </c>
      <c r="D50" s="25" t="s">
        <v>5</v>
      </c>
      <c r="E50" s="57">
        <v>10</v>
      </c>
      <c r="F50" s="41"/>
      <c r="G50" s="41">
        <v>3</v>
      </c>
      <c r="H50" s="41"/>
      <c r="I50" s="41"/>
    </row>
    <row r="51" spans="1:9" ht="153" x14ac:dyDescent="0.25">
      <c r="A51" s="22">
        <v>8</v>
      </c>
      <c r="B51" s="4" t="s">
        <v>214</v>
      </c>
      <c r="C51" s="16" t="s">
        <v>44</v>
      </c>
      <c r="D51" s="25" t="s">
        <v>5</v>
      </c>
      <c r="E51" s="57">
        <v>5</v>
      </c>
      <c r="F51" s="41"/>
      <c r="G51" s="41">
        <v>1</v>
      </c>
      <c r="H51" s="41"/>
      <c r="I51" s="41"/>
    </row>
    <row r="52" spans="1:9" ht="153" x14ac:dyDescent="0.25">
      <c r="A52" s="25">
        <v>9</v>
      </c>
      <c r="B52" s="4" t="s">
        <v>45</v>
      </c>
      <c r="C52" s="16" t="s">
        <v>216</v>
      </c>
      <c r="D52" s="25" t="s">
        <v>5</v>
      </c>
      <c r="E52" s="57">
        <v>6</v>
      </c>
      <c r="F52" s="41"/>
      <c r="G52" s="41">
        <v>2</v>
      </c>
      <c r="H52" s="41"/>
      <c r="I52" s="41"/>
    </row>
    <row r="53" spans="1:9" ht="165.75" x14ac:dyDescent="0.25">
      <c r="A53" s="22">
        <v>10</v>
      </c>
      <c r="B53" s="4" t="s">
        <v>46</v>
      </c>
      <c r="C53" s="16" t="s">
        <v>47</v>
      </c>
      <c r="D53" s="25" t="s">
        <v>5</v>
      </c>
      <c r="E53" s="57">
        <v>4</v>
      </c>
      <c r="F53" s="41"/>
      <c r="G53" s="41">
        <v>1</v>
      </c>
      <c r="H53" s="41"/>
      <c r="I53" s="41"/>
    </row>
    <row r="54" spans="1:9" ht="114.75" x14ac:dyDescent="0.25">
      <c r="A54" s="25">
        <v>11</v>
      </c>
      <c r="B54" s="4" t="s">
        <v>48</v>
      </c>
      <c r="C54" s="5" t="s">
        <v>49</v>
      </c>
      <c r="D54" s="25" t="s">
        <v>5</v>
      </c>
      <c r="E54" s="57">
        <v>1</v>
      </c>
      <c r="F54" s="41"/>
      <c r="G54" s="41">
        <v>1</v>
      </c>
      <c r="H54" s="41"/>
      <c r="I54" s="41"/>
    </row>
    <row r="55" spans="1:9" ht="114.75" x14ac:dyDescent="0.25">
      <c r="A55" s="22">
        <v>12</v>
      </c>
      <c r="B55" s="4" t="s">
        <v>50</v>
      </c>
      <c r="C55" s="5" t="s">
        <v>51</v>
      </c>
      <c r="D55" s="25" t="s">
        <v>5</v>
      </c>
      <c r="E55" s="57">
        <v>5</v>
      </c>
      <c r="F55" s="41"/>
      <c r="G55" s="41">
        <v>1</v>
      </c>
      <c r="H55" s="41"/>
      <c r="I55" s="41"/>
    </row>
    <row r="56" spans="1:9" ht="114.75" x14ac:dyDescent="0.25">
      <c r="A56" s="25">
        <v>13</v>
      </c>
      <c r="B56" s="4" t="s">
        <v>198</v>
      </c>
      <c r="C56" s="5" t="s">
        <v>52</v>
      </c>
      <c r="D56" s="25" t="s">
        <v>5</v>
      </c>
      <c r="E56" s="57">
        <v>10</v>
      </c>
      <c r="F56" s="41"/>
      <c r="G56" s="41">
        <v>3</v>
      </c>
      <c r="H56" s="41"/>
      <c r="I56" s="41"/>
    </row>
    <row r="57" spans="1:9" ht="114.75" x14ac:dyDescent="0.25">
      <c r="A57" s="22">
        <v>14</v>
      </c>
      <c r="B57" s="4" t="s">
        <v>199</v>
      </c>
      <c r="C57" s="5" t="s">
        <v>53</v>
      </c>
      <c r="D57" s="25" t="s">
        <v>5</v>
      </c>
      <c r="E57" s="57">
        <v>1</v>
      </c>
      <c r="F57" s="41"/>
      <c r="G57" s="41">
        <v>1</v>
      </c>
      <c r="H57" s="41"/>
      <c r="I57" s="41"/>
    </row>
    <row r="58" spans="1:9" ht="89.25" x14ac:dyDescent="0.25">
      <c r="A58" s="25">
        <v>15</v>
      </c>
      <c r="B58" s="4" t="s">
        <v>200</v>
      </c>
      <c r="C58" s="5" t="s">
        <v>54</v>
      </c>
      <c r="D58" s="25" t="s">
        <v>5</v>
      </c>
      <c r="E58" s="57">
        <v>1</v>
      </c>
      <c r="F58" s="41"/>
      <c r="G58" s="41">
        <v>1</v>
      </c>
      <c r="H58" s="41"/>
      <c r="I58" s="41"/>
    </row>
    <row r="59" spans="1:9" ht="15" customHeight="1" x14ac:dyDescent="0.25">
      <c r="A59" s="22"/>
      <c r="B59" s="68" t="s">
        <v>286</v>
      </c>
      <c r="C59" s="69"/>
      <c r="D59" s="69"/>
      <c r="E59" s="69"/>
      <c r="F59" s="64">
        <v>171066.67</v>
      </c>
      <c r="G59" s="41"/>
      <c r="H59" s="64">
        <v>85025</v>
      </c>
      <c r="I59" s="64">
        <v>256091.67</v>
      </c>
    </row>
    <row r="60" spans="1:9" ht="63.75" x14ac:dyDescent="0.25">
      <c r="A60" s="25">
        <v>1</v>
      </c>
      <c r="B60" s="4" t="s">
        <v>55</v>
      </c>
      <c r="C60" s="5" t="s">
        <v>56</v>
      </c>
      <c r="D60" s="25" t="s">
        <v>5</v>
      </c>
      <c r="E60" s="57">
        <v>1</v>
      </c>
      <c r="F60" s="41"/>
      <c r="G60" s="41">
        <v>1</v>
      </c>
      <c r="H60" s="41"/>
      <c r="I60" s="41"/>
    </row>
    <row r="61" spans="1:9" ht="76.5" x14ac:dyDescent="0.25">
      <c r="A61" s="22">
        <v>2</v>
      </c>
      <c r="B61" s="4" t="s">
        <v>57</v>
      </c>
      <c r="C61" s="5" t="s">
        <v>212</v>
      </c>
      <c r="D61" s="25" t="s">
        <v>5</v>
      </c>
      <c r="E61" s="57">
        <v>2</v>
      </c>
      <c r="F61" s="41"/>
      <c r="G61" s="41">
        <v>1</v>
      </c>
      <c r="H61" s="41"/>
      <c r="I61" s="41"/>
    </row>
    <row r="62" spans="1:9" ht="76.5" x14ac:dyDescent="0.25">
      <c r="A62" s="25">
        <v>3</v>
      </c>
      <c r="B62" s="4" t="s">
        <v>58</v>
      </c>
      <c r="C62" s="5" t="s">
        <v>59</v>
      </c>
      <c r="D62" s="25" t="s">
        <v>5</v>
      </c>
      <c r="E62" s="57">
        <v>10</v>
      </c>
      <c r="F62" s="41"/>
      <c r="G62" s="41">
        <v>3</v>
      </c>
      <c r="H62" s="41"/>
      <c r="I62" s="41"/>
    </row>
    <row r="63" spans="1:9" ht="76.5" x14ac:dyDescent="0.25">
      <c r="A63" s="22">
        <v>4</v>
      </c>
      <c r="B63" s="4" t="s">
        <v>233</v>
      </c>
      <c r="C63" s="5" t="s">
        <v>234</v>
      </c>
      <c r="D63" s="25" t="s">
        <v>5</v>
      </c>
      <c r="E63" s="57">
        <v>1</v>
      </c>
      <c r="F63" s="41"/>
      <c r="G63" s="41">
        <v>1</v>
      </c>
      <c r="H63" s="41"/>
      <c r="I63" s="41"/>
    </row>
    <row r="64" spans="1:9" ht="63.75" x14ac:dyDescent="0.25">
      <c r="A64" s="25">
        <v>5</v>
      </c>
      <c r="B64" s="4" t="s">
        <v>60</v>
      </c>
      <c r="C64" s="5" t="s">
        <v>223</v>
      </c>
      <c r="D64" s="25" t="s">
        <v>5</v>
      </c>
      <c r="E64" s="57">
        <v>5</v>
      </c>
      <c r="F64" s="41"/>
      <c r="G64" s="41">
        <v>1</v>
      </c>
      <c r="H64" s="41"/>
      <c r="I64" s="41"/>
    </row>
    <row r="65" spans="1:9" ht="76.5" x14ac:dyDescent="0.25">
      <c r="A65" s="22">
        <v>6</v>
      </c>
      <c r="B65" s="4" t="s">
        <v>235</v>
      </c>
      <c r="C65" s="5" t="s">
        <v>213</v>
      </c>
      <c r="D65" s="25" t="s">
        <v>5</v>
      </c>
      <c r="E65" s="57">
        <v>1</v>
      </c>
      <c r="F65" s="41"/>
      <c r="G65" s="41">
        <v>1</v>
      </c>
      <c r="H65" s="41"/>
      <c r="I65" s="41"/>
    </row>
    <row r="66" spans="1:9" ht="63.75" x14ac:dyDescent="0.25">
      <c r="A66" s="25">
        <v>7</v>
      </c>
      <c r="B66" s="4" t="s">
        <v>61</v>
      </c>
      <c r="C66" s="5" t="s">
        <v>217</v>
      </c>
      <c r="D66" s="25" t="s">
        <v>5</v>
      </c>
      <c r="E66" s="57">
        <v>5</v>
      </c>
      <c r="F66" s="41"/>
      <c r="G66" s="41">
        <v>1</v>
      </c>
      <c r="H66" s="41"/>
      <c r="I66" s="41"/>
    </row>
    <row r="67" spans="1:9" ht="63.75" x14ac:dyDescent="0.25">
      <c r="A67" s="22">
        <v>8</v>
      </c>
      <c r="B67" s="4" t="s">
        <v>62</v>
      </c>
      <c r="C67" s="5" t="s">
        <v>218</v>
      </c>
      <c r="D67" s="25" t="s">
        <v>5</v>
      </c>
      <c r="E67" s="57">
        <v>1</v>
      </c>
      <c r="F67" s="41"/>
      <c r="G67" s="41">
        <v>1</v>
      </c>
      <c r="H67" s="41"/>
      <c r="I67" s="41"/>
    </row>
    <row r="68" spans="1:9" ht="76.5" x14ac:dyDescent="0.25">
      <c r="A68" s="25">
        <v>9</v>
      </c>
      <c r="B68" s="4" t="s">
        <v>236</v>
      </c>
      <c r="C68" s="5" t="s">
        <v>63</v>
      </c>
      <c r="D68" s="25" t="s">
        <v>5</v>
      </c>
      <c r="E68" s="57">
        <v>1</v>
      </c>
      <c r="F68" s="41"/>
      <c r="G68" s="41">
        <v>1</v>
      </c>
      <c r="H68" s="41"/>
      <c r="I68" s="41"/>
    </row>
    <row r="69" spans="1:9" ht="76.5" x14ac:dyDescent="0.25">
      <c r="A69" s="22">
        <v>10</v>
      </c>
      <c r="B69" s="4" t="s">
        <v>64</v>
      </c>
      <c r="C69" s="17" t="s">
        <v>65</v>
      </c>
      <c r="D69" s="22" t="s">
        <v>5</v>
      </c>
      <c r="E69" s="58">
        <v>2</v>
      </c>
      <c r="F69" s="41"/>
      <c r="G69" s="41">
        <v>1</v>
      </c>
      <c r="H69" s="41"/>
      <c r="I69" s="41"/>
    </row>
    <row r="70" spans="1:9" ht="63.75" x14ac:dyDescent="0.25">
      <c r="A70" s="25">
        <v>11</v>
      </c>
      <c r="B70" s="4" t="s">
        <v>237</v>
      </c>
      <c r="C70" s="5" t="s">
        <v>219</v>
      </c>
      <c r="D70" s="25" t="s">
        <v>5</v>
      </c>
      <c r="E70" s="57">
        <v>2</v>
      </c>
      <c r="F70" s="41"/>
      <c r="G70" s="41">
        <v>1</v>
      </c>
      <c r="H70" s="41"/>
      <c r="I70" s="41"/>
    </row>
    <row r="71" spans="1:9" ht="63.75" x14ac:dyDescent="0.25">
      <c r="A71" s="22">
        <v>12</v>
      </c>
      <c r="B71" s="4" t="s">
        <v>237</v>
      </c>
      <c r="C71" s="5" t="s">
        <v>220</v>
      </c>
      <c r="D71" s="25" t="s">
        <v>5</v>
      </c>
      <c r="E71" s="57">
        <v>2</v>
      </c>
      <c r="F71" s="41"/>
      <c r="G71" s="41">
        <v>1</v>
      </c>
      <c r="H71" s="41"/>
      <c r="I71" s="41"/>
    </row>
    <row r="72" spans="1:9" ht="127.5" x14ac:dyDescent="0.25">
      <c r="A72" s="25">
        <v>13</v>
      </c>
      <c r="B72" s="4" t="s">
        <v>238</v>
      </c>
      <c r="C72" s="17" t="s">
        <v>221</v>
      </c>
      <c r="D72" s="22" t="s">
        <v>5</v>
      </c>
      <c r="E72" s="58">
        <v>5</v>
      </c>
      <c r="F72" s="41"/>
      <c r="G72" s="41">
        <v>1</v>
      </c>
      <c r="H72" s="41"/>
      <c r="I72" s="41"/>
    </row>
    <row r="73" spans="1:9" ht="76.5" x14ac:dyDescent="0.25">
      <c r="A73" s="22">
        <v>14</v>
      </c>
      <c r="B73" s="4" t="s">
        <v>239</v>
      </c>
      <c r="C73" s="5" t="s">
        <v>222</v>
      </c>
      <c r="D73" s="25" t="s">
        <v>5</v>
      </c>
      <c r="E73" s="57">
        <v>1</v>
      </c>
      <c r="F73" s="41"/>
      <c r="G73" s="41">
        <v>1</v>
      </c>
      <c r="H73" s="41"/>
      <c r="I73" s="41"/>
    </row>
    <row r="74" spans="1:9" ht="89.25" x14ac:dyDescent="0.25">
      <c r="A74" s="25">
        <v>15</v>
      </c>
      <c r="B74" s="4" t="s">
        <v>66</v>
      </c>
      <c r="C74" s="5" t="s">
        <v>67</v>
      </c>
      <c r="D74" s="25" t="s">
        <v>5</v>
      </c>
      <c r="E74" s="57">
        <v>1</v>
      </c>
      <c r="F74" s="41"/>
      <c r="G74" s="41">
        <v>1</v>
      </c>
      <c r="H74" s="41"/>
      <c r="I74" s="41"/>
    </row>
    <row r="75" spans="1:9" ht="76.5" x14ac:dyDescent="0.25">
      <c r="A75" s="22">
        <v>16</v>
      </c>
      <c r="B75" s="4" t="s">
        <v>68</v>
      </c>
      <c r="C75" s="5" t="s">
        <v>69</v>
      </c>
      <c r="D75" s="25" t="s">
        <v>5</v>
      </c>
      <c r="E75" s="57">
        <v>2</v>
      </c>
      <c r="F75" s="41"/>
      <c r="G75" s="41">
        <v>1</v>
      </c>
      <c r="H75" s="41"/>
      <c r="I75" s="41"/>
    </row>
    <row r="76" spans="1:9" ht="76.5" x14ac:dyDescent="0.25">
      <c r="A76" s="25">
        <v>17</v>
      </c>
      <c r="B76" s="4" t="s">
        <v>70</v>
      </c>
      <c r="C76" s="5" t="s">
        <v>71</v>
      </c>
      <c r="D76" s="25" t="s">
        <v>5</v>
      </c>
      <c r="E76" s="57">
        <v>2</v>
      </c>
      <c r="F76" s="41"/>
      <c r="G76" s="41">
        <v>1</v>
      </c>
      <c r="H76" s="41"/>
      <c r="I76" s="41"/>
    </row>
    <row r="77" spans="1:9" ht="76.5" x14ac:dyDescent="0.25">
      <c r="A77" s="22">
        <v>18</v>
      </c>
      <c r="B77" s="4" t="s">
        <v>72</v>
      </c>
      <c r="C77" s="5" t="s">
        <v>73</v>
      </c>
      <c r="D77" s="25" t="s">
        <v>5</v>
      </c>
      <c r="E77" s="57">
        <v>2</v>
      </c>
      <c r="F77" s="41"/>
      <c r="G77" s="41">
        <v>1</v>
      </c>
      <c r="H77" s="41"/>
      <c r="I77" s="41"/>
    </row>
    <row r="78" spans="1:9" ht="76.5" x14ac:dyDescent="0.25">
      <c r="A78" s="25">
        <v>19</v>
      </c>
      <c r="B78" s="4" t="s">
        <v>68</v>
      </c>
      <c r="C78" s="5" t="s">
        <v>240</v>
      </c>
      <c r="D78" s="25" t="s">
        <v>5</v>
      </c>
      <c r="E78" s="57">
        <v>1</v>
      </c>
      <c r="F78" s="41"/>
      <c r="G78" s="41">
        <v>1</v>
      </c>
      <c r="H78" s="41"/>
      <c r="I78" s="41"/>
    </row>
    <row r="79" spans="1:9" ht="76.5" x14ac:dyDescent="0.25">
      <c r="A79" s="22">
        <v>20</v>
      </c>
      <c r="B79" s="4" t="s">
        <v>70</v>
      </c>
      <c r="C79" s="5" t="s">
        <v>241</v>
      </c>
      <c r="D79" s="25" t="s">
        <v>5</v>
      </c>
      <c r="E79" s="57">
        <v>1</v>
      </c>
      <c r="F79" s="41"/>
      <c r="G79" s="41">
        <v>1</v>
      </c>
      <c r="H79" s="41"/>
      <c r="I79" s="41"/>
    </row>
    <row r="80" spans="1:9" ht="76.5" x14ac:dyDescent="0.25">
      <c r="A80" s="25">
        <v>21</v>
      </c>
      <c r="B80" s="4" t="s">
        <v>72</v>
      </c>
      <c r="C80" s="5" t="s">
        <v>74</v>
      </c>
      <c r="D80" s="25" t="s">
        <v>5</v>
      </c>
      <c r="E80" s="57">
        <v>1</v>
      </c>
      <c r="F80" s="41"/>
      <c r="G80" s="41">
        <v>1</v>
      </c>
      <c r="H80" s="41"/>
      <c r="I80" s="41"/>
    </row>
    <row r="81" spans="1:9" ht="63.75" x14ac:dyDescent="0.25">
      <c r="A81" s="22">
        <v>22</v>
      </c>
      <c r="B81" s="4" t="s">
        <v>75</v>
      </c>
      <c r="C81" s="5" t="s">
        <v>76</v>
      </c>
      <c r="D81" s="25" t="s">
        <v>5</v>
      </c>
      <c r="E81" s="57">
        <v>2</v>
      </c>
      <c r="F81" s="41"/>
      <c r="G81" s="41">
        <v>1</v>
      </c>
      <c r="H81" s="41"/>
      <c r="I81" s="41"/>
    </row>
    <row r="82" spans="1:9" ht="63.75" x14ac:dyDescent="0.25">
      <c r="A82" s="25">
        <v>23</v>
      </c>
      <c r="B82" s="4" t="s">
        <v>77</v>
      </c>
      <c r="C82" s="5" t="s">
        <v>78</v>
      </c>
      <c r="D82" s="25" t="s">
        <v>5</v>
      </c>
      <c r="E82" s="57">
        <v>1</v>
      </c>
      <c r="F82" s="41"/>
      <c r="G82" s="41">
        <v>1</v>
      </c>
      <c r="H82" s="41"/>
      <c r="I82" s="41"/>
    </row>
    <row r="83" spans="1:9" ht="76.5" x14ac:dyDescent="0.25">
      <c r="A83" s="22">
        <v>24</v>
      </c>
      <c r="B83" s="4" t="s">
        <v>270</v>
      </c>
      <c r="C83" s="5" t="s">
        <v>271</v>
      </c>
      <c r="D83" s="25" t="s">
        <v>5</v>
      </c>
      <c r="E83" s="57">
        <v>1</v>
      </c>
      <c r="F83" s="41"/>
      <c r="G83" s="41">
        <v>1</v>
      </c>
      <c r="H83" s="41"/>
      <c r="I83" s="41"/>
    </row>
    <row r="84" spans="1:9" ht="76.5" x14ac:dyDescent="0.25">
      <c r="A84" s="25">
        <v>25</v>
      </c>
      <c r="B84" s="4" t="s">
        <v>79</v>
      </c>
      <c r="C84" s="5" t="s">
        <v>272</v>
      </c>
      <c r="D84" s="25" t="s">
        <v>5</v>
      </c>
      <c r="E84" s="57">
        <v>1</v>
      </c>
      <c r="F84" s="41"/>
      <c r="G84" s="41">
        <v>1</v>
      </c>
      <c r="H84" s="41"/>
      <c r="I84" s="41"/>
    </row>
    <row r="85" spans="1:9" ht="76.5" x14ac:dyDescent="0.25">
      <c r="A85" s="22">
        <v>26</v>
      </c>
      <c r="B85" s="4" t="s">
        <v>79</v>
      </c>
      <c r="C85" s="5" t="s">
        <v>273</v>
      </c>
      <c r="D85" s="25" t="s">
        <v>5</v>
      </c>
      <c r="E85" s="57">
        <v>1</v>
      </c>
      <c r="F85" s="41"/>
      <c r="G85" s="41">
        <v>1</v>
      </c>
      <c r="H85" s="41"/>
      <c r="I85" s="41"/>
    </row>
    <row r="86" spans="1:9" ht="63.75" x14ac:dyDescent="0.25">
      <c r="A86" s="25">
        <v>27</v>
      </c>
      <c r="B86" s="4" t="s">
        <v>80</v>
      </c>
      <c r="C86" s="5" t="s">
        <v>224</v>
      </c>
      <c r="D86" s="25" t="s">
        <v>5</v>
      </c>
      <c r="E86" s="57">
        <v>2</v>
      </c>
      <c r="F86" s="41"/>
      <c r="G86" s="41">
        <v>1</v>
      </c>
      <c r="H86" s="41"/>
      <c r="I86" s="41"/>
    </row>
    <row r="87" spans="1:9" ht="63.75" x14ac:dyDescent="0.25">
      <c r="A87" s="22">
        <v>28</v>
      </c>
      <c r="B87" s="4" t="s">
        <v>80</v>
      </c>
      <c r="C87" s="5" t="s">
        <v>225</v>
      </c>
      <c r="D87" s="25" t="s">
        <v>5</v>
      </c>
      <c r="E87" s="57">
        <v>1</v>
      </c>
      <c r="F87" s="41"/>
      <c r="G87" s="41">
        <v>1</v>
      </c>
      <c r="H87" s="41"/>
      <c r="I87" s="41"/>
    </row>
    <row r="88" spans="1:9" ht="63.75" x14ac:dyDescent="0.25">
      <c r="A88" s="25">
        <v>29</v>
      </c>
      <c r="B88" s="4" t="s">
        <v>81</v>
      </c>
      <c r="C88" s="5" t="s">
        <v>226</v>
      </c>
      <c r="D88" s="25" t="s">
        <v>5</v>
      </c>
      <c r="E88" s="57">
        <v>10</v>
      </c>
      <c r="F88" s="41"/>
      <c r="G88" s="41">
        <v>3</v>
      </c>
      <c r="H88" s="41"/>
      <c r="I88" s="41"/>
    </row>
    <row r="89" spans="1:9" ht="63.75" x14ac:dyDescent="0.25">
      <c r="A89" s="22">
        <v>30</v>
      </c>
      <c r="B89" s="4" t="s">
        <v>81</v>
      </c>
      <c r="C89" s="5" t="s">
        <v>227</v>
      </c>
      <c r="D89" s="25" t="s">
        <v>5</v>
      </c>
      <c r="E89" s="57">
        <v>1</v>
      </c>
      <c r="F89" s="41"/>
      <c r="G89" s="41">
        <v>1</v>
      </c>
      <c r="H89" s="41"/>
      <c r="I89" s="41"/>
    </row>
    <row r="90" spans="1:9" ht="63.75" x14ac:dyDescent="0.25">
      <c r="A90" s="25">
        <v>31</v>
      </c>
      <c r="B90" s="4" t="s">
        <v>82</v>
      </c>
      <c r="C90" s="5" t="s">
        <v>228</v>
      </c>
      <c r="D90" s="25" t="s">
        <v>5</v>
      </c>
      <c r="E90" s="57">
        <v>4</v>
      </c>
      <c r="F90" s="41"/>
      <c r="G90" s="41">
        <v>1</v>
      </c>
      <c r="H90" s="41"/>
      <c r="I90" s="41"/>
    </row>
    <row r="91" spans="1:9" ht="63.75" x14ac:dyDescent="0.25">
      <c r="A91" s="22">
        <v>32</v>
      </c>
      <c r="B91" s="4" t="s">
        <v>82</v>
      </c>
      <c r="C91" s="5" t="s">
        <v>229</v>
      </c>
      <c r="D91" s="25" t="s">
        <v>5</v>
      </c>
      <c r="E91" s="57">
        <v>1</v>
      </c>
      <c r="F91" s="41"/>
      <c r="G91" s="41">
        <v>1</v>
      </c>
      <c r="H91" s="41"/>
      <c r="I91" s="41"/>
    </row>
    <row r="92" spans="1:9" ht="63.75" x14ac:dyDescent="0.25">
      <c r="A92" s="25">
        <v>33</v>
      </c>
      <c r="B92" s="4" t="s">
        <v>83</v>
      </c>
      <c r="C92" s="5" t="s">
        <v>242</v>
      </c>
      <c r="D92" s="25" t="s">
        <v>5</v>
      </c>
      <c r="E92" s="57">
        <v>6</v>
      </c>
      <c r="F92" s="41"/>
      <c r="G92" s="41">
        <v>2</v>
      </c>
      <c r="H92" s="41"/>
      <c r="I92" s="41"/>
    </row>
    <row r="93" spans="1:9" ht="63.75" x14ac:dyDescent="0.25">
      <c r="A93" s="22">
        <v>34</v>
      </c>
      <c r="B93" s="4" t="s">
        <v>83</v>
      </c>
      <c r="C93" s="5" t="s">
        <v>84</v>
      </c>
      <c r="D93" s="25" t="s">
        <v>5</v>
      </c>
      <c r="E93" s="57">
        <v>1</v>
      </c>
      <c r="F93" s="41"/>
      <c r="G93" s="41">
        <v>1</v>
      </c>
      <c r="H93" s="41"/>
      <c r="I93" s="41"/>
    </row>
    <row r="94" spans="1:9" ht="63.75" x14ac:dyDescent="0.25">
      <c r="A94" s="25">
        <v>35</v>
      </c>
      <c r="B94" s="4" t="s">
        <v>85</v>
      </c>
      <c r="C94" s="5" t="s">
        <v>230</v>
      </c>
      <c r="D94" s="25" t="s">
        <v>5</v>
      </c>
      <c r="E94" s="57">
        <v>4</v>
      </c>
      <c r="F94" s="41"/>
      <c r="G94" s="41">
        <v>1</v>
      </c>
      <c r="H94" s="41"/>
      <c r="I94" s="41"/>
    </row>
    <row r="95" spans="1:9" ht="63.75" x14ac:dyDescent="0.25">
      <c r="A95" s="22">
        <v>36</v>
      </c>
      <c r="B95" s="4" t="s">
        <v>86</v>
      </c>
      <c r="C95" s="5" t="s">
        <v>274</v>
      </c>
      <c r="D95" s="25" t="s">
        <v>5</v>
      </c>
      <c r="E95" s="57">
        <v>4</v>
      </c>
      <c r="F95" s="41"/>
      <c r="G95" s="41">
        <v>1</v>
      </c>
      <c r="H95" s="41"/>
      <c r="I95" s="41"/>
    </row>
    <row r="96" spans="1:9" ht="63.75" x14ac:dyDescent="0.25">
      <c r="A96" s="25">
        <v>37</v>
      </c>
      <c r="B96" s="4" t="s">
        <v>86</v>
      </c>
      <c r="C96" s="5" t="s">
        <v>275</v>
      </c>
      <c r="D96" s="25" t="s">
        <v>5</v>
      </c>
      <c r="E96" s="57">
        <v>1</v>
      </c>
      <c r="F96" s="41"/>
      <c r="G96" s="41">
        <v>1</v>
      </c>
      <c r="H96" s="41"/>
      <c r="I96" s="41"/>
    </row>
    <row r="97" spans="1:9" ht="76.5" x14ac:dyDescent="0.25">
      <c r="A97" s="22">
        <v>38</v>
      </c>
      <c r="B97" s="4" t="s">
        <v>87</v>
      </c>
      <c r="C97" s="5" t="s">
        <v>278</v>
      </c>
      <c r="D97" s="25" t="s">
        <v>5</v>
      </c>
      <c r="E97" s="57">
        <v>10</v>
      </c>
      <c r="F97" s="41"/>
      <c r="G97" s="41">
        <v>3</v>
      </c>
      <c r="H97" s="41"/>
      <c r="I97" s="41"/>
    </row>
    <row r="98" spans="1:9" ht="76.5" x14ac:dyDescent="0.25">
      <c r="A98" s="25">
        <v>39</v>
      </c>
      <c r="B98" s="4" t="s">
        <v>87</v>
      </c>
      <c r="C98" s="5" t="s">
        <v>277</v>
      </c>
      <c r="D98" s="25" t="s">
        <v>5</v>
      </c>
      <c r="E98" s="57">
        <v>1</v>
      </c>
      <c r="F98" s="41"/>
      <c r="G98" s="41">
        <v>1</v>
      </c>
      <c r="H98" s="41"/>
      <c r="I98" s="41"/>
    </row>
    <row r="99" spans="1:9" ht="76.5" x14ac:dyDescent="0.25">
      <c r="A99" s="22">
        <v>40</v>
      </c>
      <c r="B99" s="4" t="s">
        <v>88</v>
      </c>
      <c r="C99" s="5" t="s">
        <v>276</v>
      </c>
      <c r="D99" s="25" t="s">
        <v>5</v>
      </c>
      <c r="E99" s="57">
        <v>1</v>
      </c>
      <c r="F99" s="41"/>
      <c r="G99" s="41">
        <v>1</v>
      </c>
      <c r="H99" s="41"/>
      <c r="I99" s="41"/>
    </row>
    <row r="100" spans="1:9" ht="63.75" x14ac:dyDescent="0.25">
      <c r="A100" s="25">
        <v>41</v>
      </c>
      <c r="B100" s="4" t="s">
        <v>89</v>
      </c>
      <c r="C100" s="5" t="s">
        <v>90</v>
      </c>
      <c r="D100" s="25" t="s">
        <v>5</v>
      </c>
      <c r="E100" s="57">
        <v>2</v>
      </c>
      <c r="F100" s="41"/>
      <c r="G100" s="41">
        <v>1</v>
      </c>
      <c r="H100" s="41"/>
      <c r="I100" s="41"/>
    </row>
    <row r="101" spans="1:9" ht="63.75" x14ac:dyDescent="0.25">
      <c r="A101" s="22">
        <v>42</v>
      </c>
      <c r="B101" s="4" t="s">
        <v>89</v>
      </c>
      <c r="C101" s="5" t="s">
        <v>91</v>
      </c>
      <c r="D101" s="25" t="s">
        <v>5</v>
      </c>
      <c r="E101" s="57">
        <v>1</v>
      </c>
      <c r="F101" s="41"/>
      <c r="G101" s="41">
        <v>1</v>
      </c>
      <c r="H101" s="41"/>
      <c r="I101" s="41"/>
    </row>
    <row r="102" spans="1:9" ht="102" x14ac:dyDescent="0.25">
      <c r="A102" s="25">
        <v>43</v>
      </c>
      <c r="B102" s="4" t="s">
        <v>92</v>
      </c>
      <c r="C102" s="17" t="s">
        <v>201</v>
      </c>
      <c r="D102" s="25" t="s">
        <v>5</v>
      </c>
      <c r="E102" s="57">
        <v>1</v>
      </c>
      <c r="F102" s="41"/>
      <c r="G102" s="41">
        <v>1</v>
      </c>
      <c r="H102" s="41"/>
      <c r="I102" s="41"/>
    </row>
    <row r="103" spans="1:9" ht="51" x14ac:dyDescent="0.25">
      <c r="A103" s="22">
        <v>44</v>
      </c>
      <c r="B103" s="4" t="s">
        <v>93</v>
      </c>
      <c r="C103" s="5" t="s">
        <v>279</v>
      </c>
      <c r="D103" s="25" t="s">
        <v>5</v>
      </c>
      <c r="E103" s="57">
        <v>1</v>
      </c>
      <c r="F103" s="41"/>
      <c r="G103" s="41">
        <v>1</v>
      </c>
      <c r="H103" s="41"/>
      <c r="I103" s="41"/>
    </row>
    <row r="104" spans="1:9" ht="51" x14ac:dyDescent="0.25">
      <c r="A104" s="25">
        <v>45</v>
      </c>
      <c r="B104" s="4" t="s">
        <v>93</v>
      </c>
      <c r="C104" s="5" t="s">
        <v>280</v>
      </c>
      <c r="D104" s="25" t="s">
        <v>5</v>
      </c>
      <c r="E104" s="57">
        <v>1</v>
      </c>
      <c r="F104" s="41"/>
      <c r="G104" s="41">
        <v>1</v>
      </c>
      <c r="H104" s="41"/>
      <c r="I104" s="41"/>
    </row>
    <row r="105" spans="1:9" ht="63.75" x14ac:dyDescent="0.25">
      <c r="A105" s="22">
        <v>46</v>
      </c>
      <c r="B105" s="4" t="s">
        <v>94</v>
      </c>
      <c r="C105" s="5" t="s">
        <v>281</v>
      </c>
      <c r="D105" s="25" t="s">
        <v>5</v>
      </c>
      <c r="E105" s="57">
        <v>10</v>
      </c>
      <c r="F105" s="41"/>
      <c r="G105" s="41">
        <v>3</v>
      </c>
      <c r="H105" s="41"/>
      <c r="I105" s="41"/>
    </row>
    <row r="106" spans="1:9" ht="63.75" x14ac:dyDescent="0.25">
      <c r="A106" s="25">
        <v>47</v>
      </c>
      <c r="B106" s="4" t="s">
        <v>94</v>
      </c>
      <c r="C106" s="5" t="s">
        <v>282</v>
      </c>
      <c r="D106" s="25" t="s">
        <v>5</v>
      </c>
      <c r="E106" s="57">
        <v>1</v>
      </c>
      <c r="F106" s="41"/>
      <c r="G106" s="41">
        <v>1</v>
      </c>
      <c r="H106" s="41"/>
      <c r="I106" s="41"/>
    </row>
    <row r="107" spans="1:9" ht="63.75" x14ac:dyDescent="0.25">
      <c r="A107" s="22">
        <v>48</v>
      </c>
      <c r="B107" s="4" t="s">
        <v>95</v>
      </c>
      <c r="C107" s="5" t="s">
        <v>283</v>
      </c>
      <c r="D107" s="25" t="s">
        <v>5</v>
      </c>
      <c r="E107" s="57">
        <v>1</v>
      </c>
      <c r="F107" s="41"/>
      <c r="G107" s="41">
        <v>1</v>
      </c>
      <c r="H107" s="41"/>
      <c r="I107" s="41"/>
    </row>
    <row r="108" spans="1:9" ht="63.75" x14ac:dyDescent="0.25">
      <c r="A108" s="25">
        <v>49</v>
      </c>
      <c r="B108" s="4" t="s">
        <v>95</v>
      </c>
      <c r="C108" s="5" t="s">
        <v>284</v>
      </c>
      <c r="D108" s="25" t="s">
        <v>5</v>
      </c>
      <c r="E108" s="57">
        <v>1</v>
      </c>
      <c r="F108" s="41"/>
      <c r="G108" s="41">
        <v>1</v>
      </c>
      <c r="H108" s="41"/>
      <c r="I108" s="41"/>
    </row>
    <row r="109" spans="1:9" ht="89.25" x14ac:dyDescent="0.25">
      <c r="A109" s="22">
        <v>50</v>
      </c>
      <c r="B109" s="4" t="s">
        <v>243</v>
      </c>
      <c r="C109" s="5" t="s">
        <v>282</v>
      </c>
      <c r="D109" s="25" t="s">
        <v>5</v>
      </c>
      <c r="E109" s="57">
        <v>1</v>
      </c>
      <c r="F109" s="41"/>
      <c r="G109" s="41">
        <v>1</v>
      </c>
      <c r="H109" s="41"/>
      <c r="I109" s="41"/>
    </row>
    <row r="110" spans="1:9" ht="51" x14ac:dyDescent="0.25">
      <c r="A110" s="25">
        <v>51</v>
      </c>
      <c r="B110" s="4" t="s">
        <v>96</v>
      </c>
      <c r="C110" s="5" t="s">
        <v>97</v>
      </c>
      <c r="D110" s="25" t="s">
        <v>5</v>
      </c>
      <c r="E110" s="57">
        <v>6</v>
      </c>
      <c r="F110" s="41"/>
      <c r="G110" s="41">
        <v>2</v>
      </c>
      <c r="H110" s="41"/>
      <c r="I110" s="41"/>
    </row>
    <row r="111" spans="1:9" ht="51" x14ac:dyDescent="0.25">
      <c r="A111" s="22">
        <v>52</v>
      </c>
      <c r="B111" s="4" t="s">
        <v>96</v>
      </c>
      <c r="C111" s="5" t="s">
        <v>98</v>
      </c>
      <c r="D111" s="25" t="s">
        <v>5</v>
      </c>
      <c r="E111" s="57">
        <v>4</v>
      </c>
      <c r="F111" s="41"/>
      <c r="G111" s="41">
        <v>1</v>
      </c>
      <c r="H111" s="41"/>
      <c r="I111" s="41"/>
    </row>
    <row r="112" spans="1:9" ht="76.5" x14ac:dyDescent="0.25">
      <c r="A112" s="25">
        <v>53</v>
      </c>
      <c r="B112" s="4" t="s">
        <v>99</v>
      </c>
      <c r="C112" s="5" t="s">
        <v>202</v>
      </c>
      <c r="D112" s="25" t="s">
        <v>5</v>
      </c>
      <c r="E112" s="57">
        <v>1</v>
      </c>
      <c r="F112" s="41"/>
      <c r="G112" s="41">
        <v>1</v>
      </c>
      <c r="H112" s="41"/>
      <c r="I112" s="41"/>
    </row>
    <row r="113" spans="1:9" ht="89.25" x14ac:dyDescent="0.25">
      <c r="A113" s="22">
        <v>54</v>
      </c>
      <c r="B113" s="4" t="s">
        <v>100</v>
      </c>
      <c r="C113" s="5" t="s">
        <v>203</v>
      </c>
      <c r="D113" s="25" t="s">
        <v>5</v>
      </c>
      <c r="E113" s="57">
        <v>1</v>
      </c>
      <c r="F113" s="41"/>
      <c r="G113" s="41">
        <v>1</v>
      </c>
      <c r="H113" s="41"/>
      <c r="I113" s="41"/>
    </row>
    <row r="114" spans="1:9" ht="76.5" x14ac:dyDescent="0.25">
      <c r="A114" s="25">
        <v>55</v>
      </c>
      <c r="B114" s="4" t="s">
        <v>101</v>
      </c>
      <c r="C114" s="5" t="s">
        <v>204</v>
      </c>
      <c r="D114" s="25" t="s">
        <v>5</v>
      </c>
      <c r="E114" s="57">
        <v>1</v>
      </c>
      <c r="F114" s="41"/>
      <c r="G114" s="41">
        <v>1</v>
      </c>
      <c r="H114" s="41"/>
      <c r="I114" s="41"/>
    </row>
    <row r="115" spans="1:9" ht="21" customHeight="1" x14ac:dyDescent="0.25">
      <c r="A115" s="25"/>
      <c r="B115" s="68" t="s">
        <v>287</v>
      </c>
      <c r="C115" s="69"/>
      <c r="D115" s="69"/>
      <c r="E115" s="69"/>
      <c r="F115" s="64">
        <v>461701.67</v>
      </c>
      <c r="G115" s="41"/>
      <c r="H115" s="64">
        <v>133745</v>
      </c>
      <c r="I115" s="64">
        <v>595446.66999999993</v>
      </c>
    </row>
    <row r="116" spans="1:9" ht="63.75" x14ac:dyDescent="0.25">
      <c r="A116" s="25">
        <v>1</v>
      </c>
      <c r="B116" s="4" t="s">
        <v>102</v>
      </c>
      <c r="C116" s="5" t="s">
        <v>103</v>
      </c>
      <c r="D116" s="25" t="s">
        <v>5</v>
      </c>
      <c r="E116" s="57">
        <v>200</v>
      </c>
      <c r="F116" s="41"/>
      <c r="G116" s="41">
        <v>50</v>
      </c>
      <c r="H116" s="41"/>
      <c r="I116" s="41"/>
    </row>
    <row r="117" spans="1:9" ht="76.5" x14ac:dyDescent="0.25">
      <c r="A117" s="25">
        <v>2</v>
      </c>
      <c r="B117" s="4" t="s">
        <v>104</v>
      </c>
      <c r="C117" s="5" t="s">
        <v>103</v>
      </c>
      <c r="D117" s="25" t="s">
        <v>5</v>
      </c>
      <c r="E117" s="57">
        <v>1</v>
      </c>
      <c r="F117" s="41"/>
      <c r="G117" s="41">
        <v>1</v>
      </c>
      <c r="H117" s="41"/>
      <c r="I117" s="41"/>
    </row>
    <row r="118" spans="1:9" ht="51" x14ac:dyDescent="0.25">
      <c r="A118" s="25">
        <v>3</v>
      </c>
      <c r="B118" s="4" t="s">
        <v>105</v>
      </c>
      <c r="C118" s="5" t="s">
        <v>106</v>
      </c>
      <c r="D118" s="25" t="s">
        <v>5</v>
      </c>
      <c r="E118" s="57">
        <v>1</v>
      </c>
      <c r="F118" s="41"/>
      <c r="G118" s="41">
        <v>1</v>
      </c>
      <c r="H118" s="41"/>
      <c r="I118" s="41"/>
    </row>
    <row r="119" spans="1:9" ht="51" x14ac:dyDescent="0.25">
      <c r="A119" s="25">
        <v>4</v>
      </c>
      <c r="B119" s="4" t="s">
        <v>107</v>
      </c>
      <c r="C119" s="5" t="s">
        <v>108</v>
      </c>
      <c r="D119" s="25" t="s">
        <v>5</v>
      </c>
      <c r="E119" s="57">
        <v>1</v>
      </c>
      <c r="F119" s="41"/>
      <c r="G119" s="41">
        <v>1</v>
      </c>
      <c r="H119" s="41"/>
      <c r="I119" s="41"/>
    </row>
    <row r="120" spans="1:9" ht="51" x14ac:dyDescent="0.25">
      <c r="A120" s="25">
        <v>5</v>
      </c>
      <c r="B120" s="4" t="s">
        <v>109</v>
      </c>
      <c r="C120" s="5" t="s">
        <v>110</v>
      </c>
      <c r="D120" s="25" t="s">
        <v>5</v>
      </c>
      <c r="E120" s="57">
        <v>10</v>
      </c>
      <c r="F120" s="41"/>
      <c r="G120" s="41">
        <v>3</v>
      </c>
      <c r="H120" s="41"/>
      <c r="I120" s="41"/>
    </row>
    <row r="121" spans="1:9" ht="63.75" x14ac:dyDescent="0.25">
      <c r="A121" s="25">
        <v>6</v>
      </c>
      <c r="B121" s="4" t="s">
        <v>111</v>
      </c>
      <c r="C121" s="5" t="s">
        <v>110</v>
      </c>
      <c r="D121" s="25" t="s">
        <v>5</v>
      </c>
      <c r="E121" s="57">
        <v>1</v>
      </c>
      <c r="F121" s="41"/>
      <c r="G121" s="41">
        <v>1</v>
      </c>
      <c r="H121" s="41"/>
      <c r="I121" s="41"/>
    </row>
    <row r="122" spans="1:9" ht="63.75" x14ac:dyDescent="0.25">
      <c r="A122" s="25">
        <v>7</v>
      </c>
      <c r="B122" s="4" t="s">
        <v>112</v>
      </c>
      <c r="C122" s="5" t="s">
        <v>113</v>
      </c>
      <c r="D122" s="25" t="s">
        <v>5</v>
      </c>
      <c r="E122" s="57">
        <v>1</v>
      </c>
      <c r="F122" s="41"/>
      <c r="G122" s="41">
        <v>1</v>
      </c>
      <c r="H122" s="41"/>
      <c r="I122" s="41"/>
    </row>
    <row r="123" spans="1:9" ht="63.75" x14ac:dyDescent="0.25">
      <c r="A123" s="25">
        <v>8</v>
      </c>
      <c r="B123" s="4" t="s">
        <v>114</v>
      </c>
      <c r="C123" s="5" t="s">
        <v>115</v>
      </c>
      <c r="D123" s="25" t="s">
        <v>5</v>
      </c>
      <c r="E123" s="57">
        <v>1</v>
      </c>
      <c r="F123" s="41"/>
      <c r="G123" s="41">
        <v>1</v>
      </c>
      <c r="H123" s="41"/>
      <c r="I123" s="41"/>
    </row>
    <row r="124" spans="1:9" ht="51" x14ac:dyDescent="0.25">
      <c r="A124" s="25">
        <v>9</v>
      </c>
      <c r="B124" s="4" t="s">
        <v>116</v>
      </c>
      <c r="C124" s="5" t="s">
        <v>117</v>
      </c>
      <c r="D124" s="25" t="s">
        <v>5</v>
      </c>
      <c r="E124" s="57">
        <v>5</v>
      </c>
      <c r="F124" s="41"/>
      <c r="G124" s="41">
        <v>1</v>
      </c>
      <c r="H124" s="41"/>
      <c r="I124" s="41"/>
    </row>
    <row r="125" spans="1:9" ht="64.5" thickBot="1" x14ac:dyDescent="0.3">
      <c r="A125" s="25">
        <v>10</v>
      </c>
      <c r="B125" s="42" t="s">
        <v>252</v>
      </c>
      <c r="C125" s="5" t="s">
        <v>113</v>
      </c>
      <c r="D125" s="25" t="s">
        <v>5</v>
      </c>
      <c r="E125" s="57">
        <v>1</v>
      </c>
      <c r="F125" s="41"/>
      <c r="G125" s="41">
        <v>1</v>
      </c>
      <c r="H125" s="41"/>
      <c r="I125" s="41"/>
    </row>
    <row r="126" spans="1:9" ht="63.75" x14ac:dyDescent="0.25">
      <c r="A126" s="25">
        <v>11</v>
      </c>
      <c r="B126" s="4" t="s">
        <v>118</v>
      </c>
      <c r="C126" s="5" t="s">
        <v>113</v>
      </c>
      <c r="D126" s="25" t="s">
        <v>5</v>
      </c>
      <c r="E126" s="57">
        <v>1</v>
      </c>
      <c r="F126" s="41"/>
      <c r="G126" s="41">
        <v>1</v>
      </c>
      <c r="H126" s="41"/>
      <c r="I126" s="41"/>
    </row>
    <row r="127" spans="1:9" ht="63.75" x14ac:dyDescent="0.25">
      <c r="A127" s="25">
        <v>12</v>
      </c>
      <c r="B127" s="4" t="s">
        <v>119</v>
      </c>
      <c r="C127" s="5" t="s">
        <v>113</v>
      </c>
      <c r="D127" s="25" t="s">
        <v>5</v>
      </c>
      <c r="E127" s="57">
        <v>1</v>
      </c>
      <c r="F127" s="41"/>
      <c r="G127" s="41">
        <v>1</v>
      </c>
      <c r="H127" s="41"/>
      <c r="I127" s="41"/>
    </row>
    <row r="128" spans="1:9" ht="51" x14ac:dyDescent="0.25">
      <c r="A128" s="25">
        <v>13</v>
      </c>
      <c r="B128" s="4" t="s">
        <v>120</v>
      </c>
      <c r="C128" s="5" t="s">
        <v>115</v>
      </c>
      <c r="D128" s="25" t="s">
        <v>5</v>
      </c>
      <c r="E128" s="57">
        <v>10</v>
      </c>
      <c r="F128" s="41"/>
      <c r="G128" s="41">
        <v>3</v>
      </c>
      <c r="H128" s="41"/>
      <c r="I128" s="41"/>
    </row>
    <row r="129" spans="1:9" ht="51" x14ac:dyDescent="0.25">
      <c r="A129" s="25">
        <v>14</v>
      </c>
      <c r="B129" s="4" t="s">
        <v>121</v>
      </c>
      <c r="C129" s="5" t="s">
        <v>117</v>
      </c>
      <c r="D129" s="25" t="s">
        <v>5</v>
      </c>
      <c r="E129" s="57">
        <v>1</v>
      </c>
      <c r="F129" s="41"/>
      <c r="G129" s="41">
        <v>1</v>
      </c>
      <c r="H129" s="41"/>
      <c r="I129" s="41"/>
    </row>
    <row r="130" spans="1:9" ht="63.75" x14ac:dyDescent="0.25">
      <c r="A130" s="25">
        <v>15</v>
      </c>
      <c r="B130" s="4" t="s">
        <v>122</v>
      </c>
      <c r="C130" s="5" t="s">
        <v>123</v>
      </c>
      <c r="D130" s="25" t="s">
        <v>5</v>
      </c>
      <c r="E130" s="57">
        <v>200</v>
      </c>
      <c r="F130" s="41"/>
      <c r="G130" s="41">
        <v>50</v>
      </c>
      <c r="H130" s="41"/>
      <c r="I130" s="41"/>
    </row>
    <row r="131" spans="1:9" ht="63.75" x14ac:dyDescent="0.25">
      <c r="A131" s="25">
        <v>16</v>
      </c>
      <c r="B131" s="4" t="s">
        <v>124</v>
      </c>
      <c r="C131" s="5" t="s">
        <v>125</v>
      </c>
      <c r="D131" s="25" t="s">
        <v>5</v>
      </c>
      <c r="E131" s="57">
        <v>1</v>
      </c>
      <c r="F131" s="41"/>
      <c r="G131" s="41">
        <v>1</v>
      </c>
      <c r="H131" s="41"/>
      <c r="I131" s="41"/>
    </row>
    <row r="132" spans="1:9" ht="63.75" x14ac:dyDescent="0.25">
      <c r="A132" s="25">
        <v>17</v>
      </c>
      <c r="B132" s="4" t="s">
        <v>126</v>
      </c>
      <c r="C132" s="5" t="s">
        <v>127</v>
      </c>
      <c r="D132" s="25" t="s">
        <v>5</v>
      </c>
      <c r="E132" s="57">
        <v>1</v>
      </c>
      <c r="F132" s="41"/>
      <c r="G132" s="41">
        <v>1</v>
      </c>
      <c r="H132" s="41"/>
      <c r="I132" s="41"/>
    </row>
    <row r="133" spans="1:9" ht="76.5" x14ac:dyDescent="0.25">
      <c r="A133" s="25">
        <v>18</v>
      </c>
      <c r="B133" s="4" t="s">
        <v>128</v>
      </c>
      <c r="C133" s="5" t="s">
        <v>129</v>
      </c>
      <c r="D133" s="25" t="s">
        <v>5</v>
      </c>
      <c r="E133" s="57">
        <v>5</v>
      </c>
      <c r="F133" s="41"/>
      <c r="G133" s="41">
        <v>1</v>
      </c>
      <c r="H133" s="41"/>
      <c r="I133" s="41"/>
    </row>
    <row r="134" spans="1:9" ht="51" x14ac:dyDescent="0.25">
      <c r="A134" s="25">
        <v>19</v>
      </c>
      <c r="B134" s="4" t="s">
        <v>130</v>
      </c>
      <c r="C134" s="5" t="s">
        <v>131</v>
      </c>
      <c r="D134" s="25" t="s">
        <v>5</v>
      </c>
      <c r="E134" s="57">
        <v>5</v>
      </c>
      <c r="F134" s="41"/>
      <c r="G134" s="41">
        <v>1</v>
      </c>
      <c r="H134" s="41"/>
      <c r="I134" s="41"/>
    </row>
    <row r="135" spans="1:9" ht="63.75" x14ac:dyDescent="0.25">
      <c r="A135" s="25">
        <v>20</v>
      </c>
      <c r="B135" s="4" t="s">
        <v>132</v>
      </c>
      <c r="C135" s="5" t="s">
        <v>133</v>
      </c>
      <c r="D135" s="25" t="s">
        <v>5</v>
      </c>
      <c r="E135" s="57">
        <v>5</v>
      </c>
      <c r="F135" s="41"/>
      <c r="G135" s="41">
        <v>1</v>
      </c>
      <c r="H135" s="41"/>
      <c r="I135" s="41"/>
    </row>
    <row r="136" spans="1:9" ht="63.75" x14ac:dyDescent="0.25">
      <c r="A136" s="25">
        <v>21</v>
      </c>
      <c r="B136" s="4" t="s">
        <v>134</v>
      </c>
      <c r="C136" s="5" t="s">
        <v>135</v>
      </c>
      <c r="D136" s="25" t="s">
        <v>5</v>
      </c>
      <c r="E136" s="57">
        <v>5</v>
      </c>
      <c r="F136" s="41"/>
      <c r="G136" s="41">
        <v>1</v>
      </c>
      <c r="H136" s="41"/>
      <c r="I136" s="41"/>
    </row>
    <row r="137" spans="1:9" ht="63.75" x14ac:dyDescent="0.25">
      <c r="A137" s="25">
        <v>22</v>
      </c>
      <c r="B137" s="4" t="s">
        <v>136</v>
      </c>
      <c r="C137" s="5" t="s">
        <v>137</v>
      </c>
      <c r="D137" s="25" t="s">
        <v>5</v>
      </c>
      <c r="E137" s="57">
        <v>1</v>
      </c>
      <c r="F137" s="41"/>
      <c r="G137" s="41">
        <v>1</v>
      </c>
      <c r="H137" s="41"/>
      <c r="I137" s="41"/>
    </row>
    <row r="138" spans="1:9" ht="102.75" x14ac:dyDescent="0.25">
      <c r="A138" s="25">
        <v>23</v>
      </c>
      <c r="B138" s="7" t="s">
        <v>232</v>
      </c>
      <c r="C138" s="6" t="s">
        <v>138</v>
      </c>
      <c r="D138" s="25" t="s">
        <v>1</v>
      </c>
      <c r="E138" s="57">
        <v>1</v>
      </c>
      <c r="F138" s="41"/>
      <c r="G138" s="41">
        <v>1</v>
      </c>
      <c r="H138" s="41"/>
      <c r="I138" s="41"/>
    </row>
    <row r="139" spans="1:9" ht="51.75" x14ac:dyDescent="0.25">
      <c r="A139" s="25">
        <v>24</v>
      </c>
      <c r="B139" s="6" t="s">
        <v>139</v>
      </c>
      <c r="C139" s="6" t="s">
        <v>140</v>
      </c>
      <c r="D139" s="25" t="s">
        <v>1</v>
      </c>
      <c r="E139" s="57">
        <v>1</v>
      </c>
      <c r="F139" s="41"/>
      <c r="G139" s="41">
        <v>1</v>
      </c>
      <c r="H139" s="41"/>
      <c r="I139" s="41"/>
    </row>
    <row r="140" spans="1:9" ht="51.75" x14ac:dyDescent="0.25">
      <c r="A140" s="25">
        <v>25</v>
      </c>
      <c r="B140" s="6" t="s">
        <v>141</v>
      </c>
      <c r="C140" s="6" t="s">
        <v>142</v>
      </c>
      <c r="D140" s="25" t="s">
        <v>1</v>
      </c>
      <c r="E140" s="57">
        <v>1</v>
      </c>
      <c r="F140" s="41"/>
      <c r="G140" s="41">
        <v>1</v>
      </c>
      <c r="H140" s="41"/>
      <c r="I140" s="41"/>
    </row>
    <row r="141" spans="1:9" ht="51.75" x14ac:dyDescent="0.25">
      <c r="A141" s="25">
        <v>26</v>
      </c>
      <c r="B141" s="6" t="s">
        <v>143</v>
      </c>
      <c r="C141" s="6" t="s">
        <v>144</v>
      </c>
      <c r="D141" s="25" t="s">
        <v>1</v>
      </c>
      <c r="E141" s="57">
        <v>1</v>
      </c>
      <c r="F141" s="41"/>
      <c r="G141" s="41">
        <v>1</v>
      </c>
      <c r="H141" s="41"/>
      <c r="I141" s="41"/>
    </row>
    <row r="142" spans="1:9" ht="51.75" x14ac:dyDescent="0.25">
      <c r="A142" s="25">
        <v>27</v>
      </c>
      <c r="B142" s="6" t="s">
        <v>145</v>
      </c>
      <c r="C142" s="6" t="s">
        <v>146</v>
      </c>
      <c r="D142" s="25" t="s">
        <v>1</v>
      </c>
      <c r="E142" s="57">
        <v>1</v>
      </c>
      <c r="F142" s="41"/>
      <c r="G142" s="41">
        <v>1</v>
      </c>
      <c r="H142" s="41"/>
      <c r="I142" s="41"/>
    </row>
    <row r="143" spans="1:9" ht="51.75" x14ac:dyDescent="0.25">
      <c r="A143" s="25">
        <v>28</v>
      </c>
      <c r="B143" s="6" t="s">
        <v>147</v>
      </c>
      <c r="C143" s="6" t="s">
        <v>148</v>
      </c>
      <c r="D143" s="25" t="s">
        <v>1</v>
      </c>
      <c r="E143" s="57">
        <v>20</v>
      </c>
      <c r="F143" s="41"/>
      <c r="G143" s="41">
        <v>5</v>
      </c>
      <c r="H143" s="41"/>
      <c r="I143" s="41"/>
    </row>
    <row r="144" spans="1:9" ht="51.75" x14ac:dyDescent="0.25">
      <c r="A144" s="25">
        <v>29</v>
      </c>
      <c r="B144" s="6" t="s">
        <v>149</v>
      </c>
      <c r="C144" s="6" t="s">
        <v>150</v>
      </c>
      <c r="D144" s="25" t="s">
        <v>1</v>
      </c>
      <c r="E144" s="57">
        <v>20</v>
      </c>
      <c r="F144" s="41"/>
      <c r="G144" s="41">
        <v>5</v>
      </c>
      <c r="H144" s="41"/>
      <c r="I144" s="41"/>
    </row>
    <row r="145" spans="1:9" ht="51.75" x14ac:dyDescent="0.25">
      <c r="A145" s="25">
        <v>30</v>
      </c>
      <c r="B145" s="6" t="s">
        <v>151</v>
      </c>
      <c r="C145" s="6" t="s">
        <v>152</v>
      </c>
      <c r="D145" s="25" t="s">
        <v>1</v>
      </c>
      <c r="E145" s="57">
        <v>1</v>
      </c>
      <c r="F145" s="41"/>
      <c r="G145" s="41">
        <v>1</v>
      </c>
      <c r="H145" s="41"/>
      <c r="I145" s="41"/>
    </row>
    <row r="146" spans="1:9" ht="51.75" x14ac:dyDescent="0.25">
      <c r="A146" s="25">
        <v>31</v>
      </c>
      <c r="B146" s="6" t="s">
        <v>151</v>
      </c>
      <c r="C146" s="6" t="s">
        <v>153</v>
      </c>
      <c r="D146" s="25" t="s">
        <v>1</v>
      </c>
      <c r="E146" s="57">
        <v>1</v>
      </c>
      <c r="F146" s="41"/>
      <c r="G146" s="41">
        <v>1</v>
      </c>
      <c r="H146" s="41"/>
      <c r="I146" s="41"/>
    </row>
    <row r="147" spans="1:9" ht="51.75" x14ac:dyDescent="0.25">
      <c r="A147" s="25">
        <v>32</v>
      </c>
      <c r="B147" s="6" t="s">
        <v>154</v>
      </c>
      <c r="C147" s="6" t="s">
        <v>155</v>
      </c>
      <c r="D147" s="25" t="s">
        <v>1</v>
      </c>
      <c r="E147" s="57">
        <v>1</v>
      </c>
      <c r="F147" s="41"/>
      <c r="G147" s="41">
        <v>1</v>
      </c>
      <c r="H147" s="41"/>
      <c r="I147" s="41"/>
    </row>
    <row r="148" spans="1:9" ht="51.75" x14ac:dyDescent="0.25">
      <c r="A148" s="25">
        <v>33</v>
      </c>
      <c r="B148" s="6" t="s">
        <v>154</v>
      </c>
      <c r="C148" s="6" t="s">
        <v>156</v>
      </c>
      <c r="D148" s="25" t="s">
        <v>1</v>
      </c>
      <c r="E148" s="57">
        <v>1</v>
      </c>
      <c r="F148" s="41"/>
      <c r="G148" s="41">
        <v>1</v>
      </c>
      <c r="H148" s="41"/>
      <c r="I148" s="41"/>
    </row>
    <row r="149" spans="1:9" ht="51.75" x14ac:dyDescent="0.25">
      <c r="A149" s="25">
        <v>34</v>
      </c>
      <c r="B149" s="6" t="s">
        <v>154</v>
      </c>
      <c r="C149" s="6" t="s">
        <v>157</v>
      </c>
      <c r="D149" s="25" t="s">
        <v>1</v>
      </c>
      <c r="E149" s="57">
        <v>1</v>
      </c>
      <c r="F149" s="41"/>
      <c r="G149" s="41">
        <v>1</v>
      </c>
      <c r="H149" s="41"/>
      <c r="I149" s="41"/>
    </row>
    <row r="150" spans="1:9" ht="51.75" x14ac:dyDescent="0.25">
      <c r="A150" s="25">
        <v>35</v>
      </c>
      <c r="B150" s="6" t="s">
        <v>158</v>
      </c>
      <c r="C150" s="6" t="s">
        <v>159</v>
      </c>
      <c r="D150" s="25" t="s">
        <v>1</v>
      </c>
      <c r="E150" s="57">
        <v>1</v>
      </c>
      <c r="F150" s="41"/>
      <c r="G150" s="41">
        <v>1</v>
      </c>
      <c r="H150" s="41"/>
      <c r="I150" s="41"/>
    </row>
    <row r="151" spans="1:9" ht="51.75" x14ac:dyDescent="0.25">
      <c r="A151" s="25">
        <v>36</v>
      </c>
      <c r="B151" s="6" t="s">
        <v>160</v>
      </c>
      <c r="C151" s="6" t="s">
        <v>159</v>
      </c>
      <c r="D151" s="25" t="s">
        <v>1</v>
      </c>
      <c r="E151" s="57">
        <v>1</v>
      </c>
      <c r="F151" s="41"/>
      <c r="G151" s="41">
        <v>1</v>
      </c>
      <c r="H151" s="41"/>
      <c r="I151" s="41"/>
    </row>
    <row r="152" spans="1:9" ht="51.75" x14ac:dyDescent="0.25">
      <c r="A152" s="25">
        <v>37</v>
      </c>
      <c r="B152" s="6" t="s">
        <v>161</v>
      </c>
      <c r="C152" s="6" t="s">
        <v>162</v>
      </c>
      <c r="D152" s="25" t="s">
        <v>1</v>
      </c>
      <c r="E152" s="57">
        <v>1</v>
      </c>
      <c r="F152" s="41"/>
      <c r="G152" s="41">
        <v>1</v>
      </c>
      <c r="H152" s="41"/>
      <c r="I152" s="41"/>
    </row>
    <row r="153" spans="1:9" ht="51.75" x14ac:dyDescent="0.25">
      <c r="A153" s="25">
        <v>38</v>
      </c>
      <c r="B153" s="6" t="s">
        <v>161</v>
      </c>
      <c r="C153" s="6" t="s">
        <v>163</v>
      </c>
      <c r="D153" s="25" t="s">
        <v>1</v>
      </c>
      <c r="E153" s="57">
        <v>1</v>
      </c>
      <c r="F153" s="41"/>
      <c r="G153" s="41">
        <v>1</v>
      </c>
      <c r="H153" s="41"/>
      <c r="I153" s="41"/>
    </row>
    <row r="154" spans="1:9" ht="64.5" x14ac:dyDescent="0.25">
      <c r="A154" s="25">
        <v>39</v>
      </c>
      <c r="B154" s="6" t="s">
        <v>164</v>
      </c>
      <c r="C154" s="6" t="s">
        <v>165</v>
      </c>
      <c r="D154" s="25" t="s">
        <v>1</v>
      </c>
      <c r="E154" s="57">
        <v>1</v>
      </c>
      <c r="F154" s="41"/>
      <c r="G154" s="41">
        <v>1</v>
      </c>
      <c r="H154" s="41"/>
      <c r="I154" s="41"/>
    </row>
    <row r="155" spans="1:9" ht="26.25" x14ac:dyDescent="0.25">
      <c r="A155" s="25">
        <v>40</v>
      </c>
      <c r="B155" s="6" t="s">
        <v>166</v>
      </c>
      <c r="C155" s="6" t="s">
        <v>167</v>
      </c>
      <c r="D155" s="25" t="s">
        <v>1</v>
      </c>
      <c r="E155" s="57">
        <v>10</v>
      </c>
      <c r="F155" s="41"/>
      <c r="G155" s="41">
        <v>3</v>
      </c>
      <c r="H155" s="41"/>
      <c r="I155" s="41"/>
    </row>
    <row r="156" spans="1:9" ht="26.25" x14ac:dyDescent="0.25">
      <c r="A156" s="25">
        <v>41</v>
      </c>
      <c r="B156" s="6" t="s">
        <v>168</v>
      </c>
      <c r="C156" s="6" t="s">
        <v>169</v>
      </c>
      <c r="D156" s="25" t="s">
        <v>1</v>
      </c>
      <c r="E156" s="57">
        <v>10</v>
      </c>
      <c r="F156" s="41"/>
      <c r="G156" s="41">
        <v>3</v>
      </c>
      <c r="H156" s="41"/>
      <c r="I156" s="41"/>
    </row>
    <row r="157" spans="1:9" ht="26.25" x14ac:dyDescent="0.25">
      <c r="A157" s="25">
        <v>42</v>
      </c>
      <c r="B157" s="6" t="s">
        <v>170</v>
      </c>
      <c r="C157" s="6" t="s">
        <v>167</v>
      </c>
      <c r="D157" s="25" t="s">
        <v>1</v>
      </c>
      <c r="E157" s="57">
        <v>10</v>
      </c>
      <c r="F157" s="41"/>
      <c r="G157" s="41">
        <v>3</v>
      </c>
      <c r="H157" s="41"/>
      <c r="I157" s="41"/>
    </row>
    <row r="158" spans="1:9" ht="26.25" x14ac:dyDescent="0.25">
      <c r="A158" s="25">
        <v>43</v>
      </c>
      <c r="B158" s="6" t="s">
        <v>171</v>
      </c>
      <c r="C158" s="6" t="s">
        <v>172</v>
      </c>
      <c r="D158" s="25" t="s">
        <v>1</v>
      </c>
      <c r="E158" s="57">
        <v>10</v>
      </c>
      <c r="F158" s="41"/>
      <c r="G158" s="41">
        <v>3</v>
      </c>
      <c r="H158" s="41"/>
      <c r="I158" s="41"/>
    </row>
    <row r="159" spans="1:9" ht="39" x14ac:dyDescent="0.25">
      <c r="A159" s="25">
        <v>44</v>
      </c>
      <c r="B159" s="32" t="s">
        <v>173</v>
      </c>
      <c r="C159" s="6" t="s">
        <v>174</v>
      </c>
      <c r="D159" s="25" t="s">
        <v>1</v>
      </c>
      <c r="E159" s="57">
        <v>2</v>
      </c>
      <c r="F159" s="41"/>
      <c r="G159" s="41">
        <v>1</v>
      </c>
      <c r="H159" s="41"/>
      <c r="I159" s="41"/>
    </row>
    <row r="160" spans="1:9" ht="90" x14ac:dyDescent="0.25">
      <c r="A160" s="25">
        <v>45</v>
      </c>
      <c r="B160" s="6" t="s">
        <v>175</v>
      </c>
      <c r="C160" s="6" t="s">
        <v>176</v>
      </c>
      <c r="D160" s="25" t="s">
        <v>1</v>
      </c>
      <c r="E160" s="57">
        <v>10</v>
      </c>
      <c r="F160" s="41"/>
      <c r="G160" s="41">
        <v>3</v>
      </c>
      <c r="H160" s="41"/>
      <c r="I160" s="41"/>
    </row>
    <row r="161" spans="1:9" ht="89.25" x14ac:dyDescent="0.25">
      <c r="A161" s="25">
        <v>46</v>
      </c>
      <c r="B161" s="32" t="s">
        <v>177</v>
      </c>
      <c r="C161" s="18" t="s">
        <v>205</v>
      </c>
      <c r="D161" s="25" t="s">
        <v>178</v>
      </c>
      <c r="E161" s="57">
        <v>1</v>
      </c>
      <c r="F161" s="41"/>
      <c r="G161" s="41">
        <v>1</v>
      </c>
      <c r="H161" s="41"/>
      <c r="I161" s="41"/>
    </row>
    <row r="162" spans="1:9" ht="114.75" x14ac:dyDescent="0.25">
      <c r="A162" s="25">
        <v>47</v>
      </c>
      <c r="B162" s="32" t="s">
        <v>179</v>
      </c>
      <c r="C162" s="18" t="s">
        <v>206</v>
      </c>
      <c r="D162" s="25" t="s">
        <v>178</v>
      </c>
      <c r="E162" s="57">
        <v>1</v>
      </c>
      <c r="F162" s="41"/>
      <c r="G162" s="41">
        <v>1</v>
      </c>
      <c r="H162" s="41"/>
      <c r="I162" s="41"/>
    </row>
    <row r="163" spans="1:9" ht="114.75" x14ac:dyDescent="0.25">
      <c r="A163" s="25">
        <v>48</v>
      </c>
      <c r="B163" s="32" t="s">
        <v>180</v>
      </c>
      <c r="C163" s="18" t="s">
        <v>207</v>
      </c>
      <c r="D163" s="25" t="s">
        <v>178</v>
      </c>
      <c r="E163" s="57">
        <v>1</v>
      </c>
      <c r="F163" s="41"/>
      <c r="G163" s="41">
        <v>1</v>
      </c>
      <c r="H163" s="41"/>
      <c r="I163" s="41"/>
    </row>
    <row r="164" spans="1:9" ht="77.25" x14ac:dyDescent="0.25">
      <c r="A164" s="25">
        <v>49</v>
      </c>
      <c r="B164" s="32" t="s">
        <v>181</v>
      </c>
      <c r="C164" s="19" t="s">
        <v>182</v>
      </c>
      <c r="D164" s="25" t="s">
        <v>178</v>
      </c>
      <c r="E164" s="57">
        <v>1</v>
      </c>
      <c r="F164" s="41"/>
      <c r="G164" s="41">
        <v>1</v>
      </c>
      <c r="H164" s="41"/>
      <c r="I164" s="41"/>
    </row>
    <row r="165" spans="1:9" ht="114.75" x14ac:dyDescent="0.25">
      <c r="A165" s="25">
        <v>50</v>
      </c>
      <c r="B165" s="32" t="s">
        <v>183</v>
      </c>
      <c r="C165" s="20" t="s">
        <v>184</v>
      </c>
      <c r="D165" s="25" t="s">
        <v>1</v>
      </c>
      <c r="E165" s="57">
        <v>1</v>
      </c>
      <c r="F165" s="41"/>
      <c r="G165" s="41">
        <v>1</v>
      </c>
      <c r="H165" s="41"/>
      <c r="I165" s="41"/>
    </row>
    <row r="166" spans="1:9" ht="102" x14ac:dyDescent="0.25">
      <c r="A166" s="25">
        <v>51</v>
      </c>
      <c r="B166" s="32" t="s">
        <v>185</v>
      </c>
      <c r="C166" s="33" t="s">
        <v>186</v>
      </c>
      <c r="D166" s="22" t="s">
        <v>1</v>
      </c>
      <c r="E166" s="57">
        <v>1</v>
      </c>
      <c r="F166" s="41"/>
      <c r="G166" s="41">
        <v>1</v>
      </c>
      <c r="H166" s="41"/>
      <c r="I166" s="41"/>
    </row>
    <row r="167" spans="1:9" ht="76.5" x14ac:dyDescent="0.25">
      <c r="A167" s="25">
        <v>52</v>
      </c>
      <c r="B167" s="32" t="s">
        <v>187</v>
      </c>
      <c r="C167" s="34" t="s">
        <v>208</v>
      </c>
      <c r="D167" s="22" t="s">
        <v>1</v>
      </c>
      <c r="E167" s="57">
        <v>1</v>
      </c>
      <c r="F167" s="41"/>
      <c r="G167" s="41">
        <v>1</v>
      </c>
      <c r="H167" s="41"/>
      <c r="I167" s="41"/>
    </row>
    <row r="168" spans="1:9" ht="51" x14ac:dyDescent="0.25">
      <c r="A168" s="25">
        <v>53</v>
      </c>
      <c r="B168" s="6" t="s">
        <v>188</v>
      </c>
      <c r="C168" s="20" t="s">
        <v>209</v>
      </c>
      <c r="D168" s="25" t="s">
        <v>1</v>
      </c>
      <c r="E168" s="57">
        <v>1</v>
      </c>
      <c r="F168" s="41"/>
      <c r="G168" s="41">
        <v>1</v>
      </c>
      <c r="H168" s="41"/>
      <c r="I168" s="41"/>
    </row>
    <row r="169" spans="1:9" ht="39" x14ac:dyDescent="0.25">
      <c r="A169" s="25">
        <v>54</v>
      </c>
      <c r="B169" s="6" t="s">
        <v>189</v>
      </c>
      <c r="C169" s="6" t="s">
        <v>210</v>
      </c>
      <c r="D169" s="25" t="s">
        <v>1</v>
      </c>
      <c r="E169" s="57">
        <v>1</v>
      </c>
      <c r="F169" s="41"/>
      <c r="G169" s="41">
        <v>1</v>
      </c>
      <c r="H169" s="41"/>
      <c r="I169" s="41"/>
    </row>
    <row r="170" spans="1:9" ht="39" x14ac:dyDescent="0.25">
      <c r="A170" s="25">
        <v>55</v>
      </c>
      <c r="B170" s="6" t="s">
        <v>190</v>
      </c>
      <c r="C170" s="6" t="s">
        <v>211</v>
      </c>
      <c r="D170" s="25" t="s">
        <v>1</v>
      </c>
      <c r="E170" s="57">
        <v>1</v>
      </c>
      <c r="F170" s="41"/>
      <c r="G170" s="41">
        <v>1</v>
      </c>
      <c r="H170" s="41"/>
      <c r="I170" s="41"/>
    </row>
    <row r="171" spans="1:9" ht="39" x14ac:dyDescent="0.25">
      <c r="A171" s="25">
        <v>56</v>
      </c>
      <c r="B171" s="6" t="s">
        <v>191</v>
      </c>
      <c r="C171" s="6" t="s">
        <v>192</v>
      </c>
      <c r="D171" s="25" t="s">
        <v>1</v>
      </c>
      <c r="E171" s="57">
        <v>5</v>
      </c>
      <c r="F171" s="41"/>
      <c r="G171" s="41">
        <v>1</v>
      </c>
      <c r="H171" s="41"/>
      <c r="I171" s="41"/>
    </row>
    <row r="172" spans="1:9" ht="26.25" x14ac:dyDescent="0.25">
      <c r="A172" s="25">
        <v>57</v>
      </c>
      <c r="B172" s="32" t="s">
        <v>193</v>
      </c>
      <c r="C172" s="6" t="s">
        <v>194</v>
      </c>
      <c r="D172" s="25" t="s">
        <v>1</v>
      </c>
      <c r="E172" s="57">
        <v>1</v>
      </c>
      <c r="F172" s="41"/>
      <c r="G172" s="41">
        <v>1</v>
      </c>
      <c r="H172" s="41"/>
      <c r="I172" s="41"/>
    </row>
    <row r="173" spans="1:9" x14ac:dyDescent="0.25">
      <c r="A173" s="25">
        <v>58</v>
      </c>
      <c r="B173" s="32" t="s">
        <v>195</v>
      </c>
      <c r="C173" s="6" t="s">
        <v>196</v>
      </c>
      <c r="D173" s="25" t="s">
        <v>1</v>
      </c>
      <c r="E173" s="57">
        <v>1</v>
      </c>
      <c r="F173" s="41"/>
      <c r="G173" s="41">
        <v>1</v>
      </c>
      <c r="H173" s="41"/>
      <c r="I173" s="41"/>
    </row>
    <row r="174" spans="1:9" ht="77.25" customHeight="1" x14ac:dyDescent="0.25">
      <c r="A174" s="25">
        <v>59</v>
      </c>
      <c r="B174" s="38" t="s">
        <v>244</v>
      </c>
      <c r="C174" s="36" t="s">
        <v>245</v>
      </c>
      <c r="D174" s="25" t="s">
        <v>1</v>
      </c>
      <c r="E174" s="57">
        <v>1</v>
      </c>
      <c r="F174" s="41"/>
      <c r="G174" s="41">
        <v>1</v>
      </c>
      <c r="H174" s="41"/>
      <c r="I174" s="41"/>
    </row>
    <row r="175" spans="1:9" x14ac:dyDescent="0.25">
      <c r="A175" s="35"/>
      <c r="B175" s="37"/>
      <c r="C175" s="37"/>
      <c r="D175" s="35"/>
    </row>
    <row r="177" spans="6:9" x14ac:dyDescent="0.25">
      <c r="F177" s="65"/>
      <c r="H177" s="65"/>
      <c r="I177" s="65"/>
    </row>
  </sheetData>
  <autoFilter ref="A3:I174"/>
  <mergeCells count="11">
    <mergeCell ref="A1:H1"/>
    <mergeCell ref="C2:I2"/>
    <mergeCell ref="B43:E43"/>
    <mergeCell ref="B59:E59"/>
    <mergeCell ref="B115:E115"/>
    <mergeCell ref="B5:E5"/>
    <mergeCell ref="B30:E30"/>
    <mergeCell ref="B7:E7"/>
    <mergeCell ref="B10:C10"/>
    <mergeCell ref="B12:E12"/>
    <mergeCell ref="B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Прогнозна стойност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MBALUSER</dc:creator>
  <cp:lastModifiedBy>MBALUSER</cp:lastModifiedBy>
  <cp:lastPrinted>2019-08-26T15:05:21Z</cp:lastPrinted>
  <dcterms:created xsi:type="dcterms:W3CDTF">2016-02-22T14:11:35Z</dcterms:created>
  <dcterms:modified xsi:type="dcterms:W3CDTF">2019-08-26T15:07:36Z</dcterms:modified>
</cp:coreProperties>
</file>